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Мастерская\Desktop\Документы на согласование\"/>
    </mc:Choice>
  </mc:AlternateContent>
  <xr:revisionPtr revIDLastSave="0" documentId="13_ncr:1_{CFAE481B-05B7-4D70-9DCF-172767624BBB}" xr6:coauthVersionLast="37" xr6:coauthVersionMax="47" xr10:uidLastSave="{00000000-0000-0000-0000-000000000000}"/>
  <bookViews>
    <workbookView xWindow="0" yWindow="0" windowWidth="20490" windowHeight="7545" xr2:uid="{6AF6EA1B-667F-4E2B-A849-0E33F0763127}"/>
  </bookViews>
  <sheets>
    <sheet name="Общая инфраструктура" sheetId="4" r:id="rId1"/>
    <sheet name="Рабочее место конкурсантов" sheetId="1" r:id="rId2"/>
    <sheet name="Расходные материалы" sheetId="5" r:id="rId3"/>
    <sheet name="Личный инструмент участника" sheetId="7" r:id="rId4"/>
  </sheets>
  <calcPr calcId="17902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1" i="5" l="1"/>
  <c r="G40" i="5"/>
  <c r="G39" i="5"/>
  <c r="G30" i="5"/>
  <c r="G57" i="1"/>
  <c r="G37" i="1"/>
  <c r="G88" i="4"/>
  <c r="G45" i="5"/>
  <c r="G44" i="5"/>
</calcChain>
</file>

<file path=xl/sharedStrings.xml><?xml version="1.0" encoding="utf-8"?>
<sst xmlns="http://schemas.openxmlformats.org/spreadsheetml/2006/main" count="666" uniqueCount="246">
  <si>
    <t>шт</t>
  </si>
  <si>
    <t>Внести необходимую информацию</t>
  </si>
  <si>
    <t>Охрана труда</t>
  </si>
  <si>
    <t>Кулер 19 л (холодная/горячая вода)</t>
  </si>
  <si>
    <t>Огнетушитель</t>
  </si>
  <si>
    <t>Аптечка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</si>
  <si>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</si>
  <si>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</si>
  <si>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</si>
  <si>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</si>
  <si>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</si>
  <si>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</si>
  <si>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</si>
  <si>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</si>
  <si>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>Мебель</t>
  </si>
  <si>
    <t>Офисный стол</t>
  </si>
  <si>
    <t>Расходные материалы</t>
  </si>
  <si>
    <t>Запасной картридж для МФУ</t>
  </si>
  <si>
    <t>Оборудование IT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</si>
  <si>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</si>
  <si>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</si>
  <si>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>ПО</t>
  </si>
  <si>
    <t>Оборудование</t>
  </si>
  <si>
    <t>Стул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</si>
  <si>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</si>
  <si>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</si>
  <si>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</si>
  <si>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Складское помещение</t>
  </si>
  <si>
    <t>Общая зона конкурсной площадки (оборудование, инструмент, мебель, канцелярия)</t>
  </si>
  <si>
    <t>Комната Конкурсантов (по количеству конкурсантов)</t>
  </si>
  <si>
    <t>Вешалка</t>
  </si>
  <si>
    <t>Мусорная корзина</t>
  </si>
  <si>
    <t>Комната Экспертов (включая Главного эксперта) (по количеству экспертов)</t>
  </si>
  <si>
    <t>Рабочее место Конкурсанта (основное оборудование, вспомогательное оборудование, инструмент (по количеству рабочих мест)</t>
  </si>
  <si>
    <t>Инструмент</t>
  </si>
  <si>
    <t>Спецодежда, спецобувь</t>
  </si>
  <si>
    <t>конкурсант привозит с собой</t>
  </si>
  <si>
    <t>Рабочее место Конкурсанта (дополнительное оборудование, инструмент для выполнения модуля (по количеству рабочих мест)</t>
  </si>
  <si>
    <t>Охрана труда и техника безопасности (дополнительно)</t>
  </si>
  <si>
    <t>Рабочее место Конкурсанта (расходные материалы по количеству конкурсантов)</t>
  </si>
  <si>
    <t xml:space="preserve">шт ( на 1 конкурсанта) </t>
  </si>
  <si>
    <t xml:space="preserve">1. Зона для работ предусмотренных в вариативном модуле №…..   (по количеству конкурсантов) </t>
  </si>
  <si>
    <t>расходные материалы</t>
  </si>
  <si>
    <t>Рабочее место Конкурсанта (расходные материалы по конкурсантов)</t>
  </si>
  <si>
    <t>Расходные материалы на всех конкурсантов и экспертов</t>
  </si>
  <si>
    <t>Ручки</t>
  </si>
  <si>
    <t>Карандаши</t>
  </si>
  <si>
    <t>Бумага</t>
  </si>
  <si>
    <t>Личный инструмент конкурсанта</t>
  </si>
  <si>
    <t xml:space="preserve">Примечание </t>
  </si>
  <si>
    <t xml:space="preserve">Приспосбление фрезерное, для фрезеровки гнезд и проушин                                                          </t>
  </si>
  <si>
    <t>Контейнер под мусор 120 л.</t>
  </si>
  <si>
    <t xml:space="preserve">Пильное полотно для ленточно-пильного станка </t>
  </si>
  <si>
    <t xml:space="preserve">Набор сверл  для Сверлильно-долбежного станка </t>
  </si>
  <si>
    <t>Настенные часы</t>
  </si>
  <si>
    <t xml:space="preserve">подключение электроинструмента, регулировка мощности </t>
  </si>
  <si>
    <t xml:space="preserve">наличие параллельного упора, подключение пылесоса, мощность двигателя не менее 1000 Вт </t>
  </si>
  <si>
    <t xml:space="preserve">изготовленно из прозрачного пластика </t>
  </si>
  <si>
    <t xml:space="preserve">поклячение к пылесосу, быстрый съем диска </t>
  </si>
  <si>
    <t>максимальный радиус 1500мм</t>
  </si>
  <si>
    <t xml:space="preserve">пластиковый </t>
  </si>
  <si>
    <t xml:space="preserve">функция синхронного включения с обородуванием  </t>
  </si>
  <si>
    <t>шириной 10-20мм</t>
  </si>
  <si>
    <t>6, 8, 10, 12, 14 мм</t>
  </si>
  <si>
    <t xml:space="preserve">электронные </t>
  </si>
  <si>
    <t xml:space="preserve">Инструмент </t>
  </si>
  <si>
    <t xml:space="preserve">Оборудование </t>
  </si>
  <si>
    <t>Электричество: 2 точки подключения подключения к сети  по 220 Вольт</t>
  </si>
  <si>
    <t xml:space="preserve">Стул </t>
  </si>
  <si>
    <t>Запираемый шкафчик</t>
  </si>
  <si>
    <t xml:space="preserve">Кулер напольный </t>
  </si>
  <si>
    <t>(ШхГхВ) 1400х600х750
столеншница не тоньше 25 мм
белая или светл-осерая ламинированная поверхность столешницы</t>
  </si>
  <si>
    <t>без подлокотников
синяя или серая обивка
расчитанные на вес не менее 100 кг</t>
  </si>
  <si>
    <t>не менее 14 запираемых ящиков (ШхГхВ) 400х500х500</t>
  </si>
  <si>
    <t>штанга на колесах, с крючками (не менее 7 крючков)</t>
  </si>
  <si>
    <t xml:space="preserve">обьем 20 литров </t>
  </si>
  <si>
    <t>горячая/холодная вода</t>
  </si>
  <si>
    <t xml:space="preserve">Инфраструктурный лист для оснащения конкурсной площадки Чемпионата Региональный этапа по компетенции Столярное дело </t>
  </si>
  <si>
    <t>Монитор 19-22 дюйма, Системный блок (i3, 4 Гб, HDD 500 Гб либо SSD 256 Гб , lan, интегрированная видеокарта)</t>
  </si>
  <si>
    <t>шт.</t>
  </si>
  <si>
    <t>подставка для МФУ</t>
  </si>
  <si>
    <t>тумба из древесных материалов, размер 600*600*600</t>
  </si>
  <si>
    <t>Пилот, 6 розеток</t>
  </si>
  <si>
    <t>критически важные характеристики позиции отсутствуют</t>
  </si>
  <si>
    <t>в соответствии с МФУ</t>
  </si>
  <si>
    <t>Стол переговорный</t>
  </si>
  <si>
    <t>размер от 1800*600*760, возможность двустороннего размещения, материал - дерево или древесные материалы</t>
  </si>
  <si>
    <t>мебель</t>
  </si>
  <si>
    <t>Стол компьютерный</t>
  </si>
  <si>
    <t>древесные материалы, размер от 1400*700*760</t>
  </si>
  <si>
    <t>Шкафчик запираемый</t>
  </si>
  <si>
    <t>металлический, размер около 500*500*500, замок/ключ</t>
  </si>
  <si>
    <t>офисный мягкий, со спинкой, размер около 85*54*56 см, нагрузка до 120 кг</t>
  </si>
  <si>
    <t>ВЕШАЛКA НАПОЛЬНАЯ</t>
  </si>
  <si>
    <t>Ширина: 38, глубина: 38, Высота: 180, металл</t>
  </si>
  <si>
    <t>Часы настенные</t>
  </si>
  <si>
    <t>электронные или механические, крупные цифры, секундный счет, размер не менее 300*300 мм</t>
  </si>
  <si>
    <t>Корзина для мусора</t>
  </si>
  <si>
    <t>твердая пластмасса, объем не менее 10 л</t>
  </si>
  <si>
    <t>система Windows Х10</t>
  </si>
  <si>
    <t>полный пакет офисных программ и программ работы со звуком</t>
  </si>
  <si>
    <t xml:space="preserve">Покрытие пола: не требуется </t>
  </si>
  <si>
    <t>углекислотный ОУ-1</t>
  </si>
  <si>
    <t>пилот с 5 розетками</t>
  </si>
  <si>
    <t>оборудование</t>
  </si>
  <si>
    <t>Стеллаж сборный</t>
  </si>
  <si>
    <t>Металл, Габариты, мм: 2000х1130х400, Кол-во полок, шт: 4, Нагрузка на полку, кг: 200</t>
  </si>
  <si>
    <t xml:space="preserve">Электричество: 2 подключения к сети  по (220 Вольт )	</t>
  </si>
  <si>
    <t xml:space="preserve">Электричество: 1 подключения к сети  по (220 Вольт)	</t>
  </si>
  <si>
    <t xml:space="preserve">Покрытие пола: промышленное покрытие </t>
  </si>
  <si>
    <t xml:space="preserve">1. Зона для работ предусмотренных в Модулях обязательных к выполнению (инвариант)  ( 5 рабочих мест) </t>
  </si>
  <si>
    <t>Макс. скорость пылеудаления 3900 л/мин, Макс. разрежение 24000 Па, Площадь фильтроэлемента 6318 см², Длина сетевого кабеля с резиновой изоляцией 7,5 м, Макс. объём резервуара/пылесборника 26/24 л, Мощность подключаемого инструмента, макс. 2400 Вт</t>
  </si>
  <si>
    <t>Струбцины 800 мм</t>
  </si>
  <si>
    <t>Струбцины 1200 мм</t>
  </si>
  <si>
    <t>Кисть для нанесения клея</t>
  </si>
  <si>
    <t>Верстак столярный</t>
  </si>
  <si>
    <t>стол с перфорированной плитой и складными ножками, высота 90 см, алюминиевый профиль по всему периметру для крепления регулируемой по высоте шины-направляющей и углового упора</t>
  </si>
  <si>
    <t>Площадь зоны: не менее 10 кв.м.</t>
  </si>
  <si>
    <t xml:space="preserve">Покрытие пола: Не требуется </t>
  </si>
  <si>
    <t xml:space="preserve">1. Зона для работ предусмотренных в Модулях обязательных к выполнению (инвариант)  (5 участников) </t>
  </si>
  <si>
    <t xml:space="preserve">Подлокотник левый </t>
  </si>
  <si>
    <t xml:space="preserve">Ножка передняя </t>
  </si>
  <si>
    <t xml:space="preserve">Проножка боковая </t>
  </si>
  <si>
    <t xml:space="preserve">Сиденье </t>
  </si>
  <si>
    <t xml:space="preserve">Проножка </t>
  </si>
  <si>
    <t xml:space="preserve">Спинка </t>
  </si>
  <si>
    <t xml:space="preserve">Царга </t>
  </si>
  <si>
    <t xml:space="preserve">Ножка задняя </t>
  </si>
  <si>
    <t xml:space="preserve">Подлокотник правый </t>
  </si>
  <si>
    <t>Лиственная порода (твердая)</t>
  </si>
  <si>
    <t xml:space="preserve">Тестовый брусок </t>
  </si>
  <si>
    <t xml:space="preserve">Вспомогательный материал </t>
  </si>
  <si>
    <t xml:space="preserve">МДФ </t>
  </si>
  <si>
    <t>Материал шлифовальный</t>
  </si>
  <si>
    <t>Вид (форма) абразива круг, Размеры абразива диаметр 150 мм, в упаковке 50 шт., Зернистость 120</t>
  </si>
  <si>
    <t>уп.</t>
  </si>
  <si>
    <t>Диаметр 150 мм, Зернистость P220, форма круг, в упаковке 50 шт.</t>
  </si>
  <si>
    <t>скотч малярный</t>
  </si>
  <si>
    <t>белая бумажная лента с односторонним клеевым слоем</t>
  </si>
  <si>
    <t>Брюки рабочие</t>
  </si>
  <si>
    <t>брюки из плотной ткани с карманами</t>
  </si>
  <si>
    <t>Куртка рабочая</t>
  </si>
  <si>
    <t>куртка из плотной ткани</t>
  </si>
  <si>
    <t>Ботинки или полуботинки с усиленным носком и нескользящей подошвой</t>
  </si>
  <si>
    <t>обувь с метеллическим\из жесткой пластмассы носом (20Дж)</t>
  </si>
  <si>
    <t>пара</t>
  </si>
  <si>
    <t>Средства защиты зрения - очки</t>
  </si>
  <si>
    <t>Средства защиты слуха - наушники или беруши</t>
  </si>
  <si>
    <t>Средства защиты органов дыхания - респиратор</t>
  </si>
  <si>
    <t>Нож для шпона/шпонарезка</t>
  </si>
  <si>
    <t>характеристики на усмотрение участника</t>
  </si>
  <si>
    <t>инструмент</t>
  </si>
  <si>
    <t>при выборе 4 модуля (вариатив)</t>
  </si>
  <si>
    <t>Тиски Моксона</t>
  </si>
  <si>
    <t>критически важные характеристики отсутствуют</t>
  </si>
  <si>
    <t>Рубанок с двойным ножом</t>
  </si>
  <si>
    <t>Шлифтик</t>
  </si>
  <si>
    <t>Карандаш</t>
  </si>
  <si>
    <t>твердость грифеля нормальный, твердый</t>
  </si>
  <si>
    <t>Металлическая линейка 1000 мм</t>
  </si>
  <si>
    <t>значения в мм, тонкие риски, верхняя градуировка - 1мм, нижняя - 0,5мм; ребра параллельны</t>
  </si>
  <si>
    <t>Металлическая линейка 500 мм</t>
  </si>
  <si>
    <t>Металлическая линейка 300 мм</t>
  </si>
  <si>
    <t>Металлическая линейка 150 мм</t>
  </si>
  <si>
    <t>Угольник 300 мм</t>
  </si>
  <si>
    <t>Отсчет от внешнего и внутреннего угла инструмента. Материал нерж. сталь. Разметка в мм. Цена деления - мм. Матовая поверхность и точная гравированная разметка, ширина угольника -20мм,толщина - 2мм</t>
  </si>
  <si>
    <t>Малка</t>
  </si>
  <si>
    <t>для копирования углов и разметки. Размер 250 х 220, в сложенном состоянии 250 х 19 х 5.5 мм. Материал малки нерж. сталь, материал зажимной гайки - латунь. Масса 202 г</t>
  </si>
  <si>
    <t>Рейсмус</t>
  </si>
  <si>
    <t>Деревянный рейсмус с разметочными пластинами, путем их перестановки имеется возможность размечать как шип так и паз.</t>
  </si>
  <si>
    <t>Киянка</t>
  </si>
  <si>
    <t>Молоток</t>
  </si>
  <si>
    <t>Пила (ножовка) для смешанного пиления (мелкий зуб)</t>
  </si>
  <si>
    <t>закаленная сталь, передняя кромка зубьев перпендикулярна направлению движения. Заточка с двух сторон</t>
  </si>
  <si>
    <t>Пила (ножовка) с обушком</t>
  </si>
  <si>
    <t>закаленная сталь, обушок на длину полотна, передняя кромка зубьев перпендикулярна направлению движения</t>
  </si>
  <si>
    <t>Пила ножовка японская односторонняя</t>
  </si>
  <si>
    <t>закаленная сталь, заточка с двух сторон</t>
  </si>
  <si>
    <t>Пила ножовка японская двусторонняя для смешанного пиления</t>
  </si>
  <si>
    <t>закаленная сталь</t>
  </si>
  <si>
    <t>Набор стамесок 6-32 мм</t>
  </si>
  <si>
    <t>Рулетка</t>
  </si>
  <si>
    <t>измерительная лента из тонкой гибкой стали, заключенная в металлический или пластмассовый корпус, дина 3000 мм, 5000 мм</t>
  </si>
  <si>
    <t>Струбцины 250 мм</t>
  </si>
  <si>
    <t>Струбцины 500 мм</t>
  </si>
  <si>
    <t>Струбцины рычажные</t>
  </si>
  <si>
    <t>Зажимное усилие до 8500 Н, ослабляющий рычаг с защитой против соскальзывания, длина на усмотрение участника</t>
  </si>
  <si>
    <t>Контур заземления для электропитания и сети слаботочных подключений (при необходимости) : не требуется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</si>
  <si>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</si>
  <si>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</si>
  <si>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Покрытие пола: ковролин  - 30 м2 на всю зону</t>
  </si>
  <si>
    <t xml:space="preserve">Освещение: Допустимо верхнее искусственное освещение ( не менее 300 люкс) </t>
  </si>
  <si>
    <t xml:space="preserve">Покрытие пола: не трубуется </t>
  </si>
  <si>
    <t>Субъект Российской Федерации: Ленинградская область</t>
  </si>
  <si>
    <t>Базовая организация расположения конкурсной площадки: ТПТТ им. Е.И. Лебедева</t>
  </si>
  <si>
    <t>Количество экспертов (в том числе с главным экспертом):7</t>
  </si>
  <si>
    <t>Количество конкурсантов (команд): 6</t>
  </si>
  <si>
    <t>Количество рабочих мест:6</t>
  </si>
  <si>
    <t>Даты проведения: 27.03.23 -31.03.23</t>
  </si>
  <si>
    <t>Главный эксперт: Иванов С.В. +79217599796 ivanov605@mail.ru</t>
  </si>
  <si>
    <t>Технический эксперт:Грибко Иван Иванович  +79213148176</t>
  </si>
  <si>
    <t>Адрес базовой организации: Тихвин Больничный проезд 4</t>
  </si>
  <si>
    <t>Площадь зоны: 162 кв.м.</t>
  </si>
  <si>
    <t xml:space="preserve">Покрытие пола: промышленное покрытие  </t>
  </si>
  <si>
    <t xml:space="preserve">Электричество: 6точек подключения к сети  220 Вольт 	</t>
  </si>
  <si>
    <t xml:space="preserve">АППАРАТ ПЫЛЕУДАЛЯЮЩИЙ Festool CTL 26 E 230V                                           </t>
  </si>
  <si>
    <t xml:space="preserve">Пила торцовочная    комплект Festool KS 120 UG-Set                         </t>
  </si>
  <si>
    <t xml:space="preserve">Фрезерный мудуль (фрезерный стол с фрезером) Festool                                                                   </t>
  </si>
  <si>
    <t xml:space="preserve">ПИЛА погружная    Festool                  </t>
  </si>
  <si>
    <t xml:space="preserve">фрезерный циркуль  Festool                                                                         </t>
  </si>
  <si>
    <t xml:space="preserve"> механическая протяжка глубина пропила 120 мм </t>
  </si>
  <si>
    <t xml:space="preserve">ПИЛА СТРОИТЕЛЬНАЯ  Festool Precisio CS 70 EB                                                    </t>
  </si>
  <si>
    <t xml:space="preserve">с протяжкой, высота пропила 70мм </t>
  </si>
  <si>
    <t xml:space="preserve">Стол рабочий, многофункциональный  Festool MFT/3                                            </t>
  </si>
  <si>
    <t xml:space="preserve">с перфорацией в столешнице </t>
  </si>
  <si>
    <t xml:space="preserve">Пылеудаляющий аппарат  Festool CTL 26 E 230V       </t>
  </si>
  <si>
    <t>Сверлильно-долбежный станок FELDER FD 250</t>
  </si>
  <si>
    <t>Ленточнопильный станок FELDER FB 710</t>
  </si>
  <si>
    <t xml:space="preserve">горизонтального исполнения </t>
  </si>
  <si>
    <t>диаметр приводных шкивов 700мм</t>
  </si>
  <si>
    <t xml:space="preserve">Аспирационная установка  JET DC-1900A </t>
  </si>
  <si>
    <t xml:space="preserve"> Ленточно-шлифовальный модуль Festool CMS-MOD-BS 120</t>
  </si>
  <si>
    <t xml:space="preserve"> включения/отключения осцилляции шлифовальной ленты</t>
  </si>
  <si>
    <t>Площадь зоны:  30 кв.м.</t>
  </si>
  <si>
    <t xml:space="preserve">Освещение:  верхнее искусственное освещение </t>
  </si>
  <si>
    <t>Площадь зоны:  20 кв.м.</t>
  </si>
  <si>
    <t xml:space="preserve">Освещение: верхнее искусственное освещение </t>
  </si>
  <si>
    <t>Компьютер ASUS M32AD &lt; 90PD00U3-M11870 &gt; i7 4790S / 16 / 2TbSSHD / DVD-RW / GTX750 / WiFi / BT / Win8</t>
  </si>
  <si>
    <t>МФУ Canon i-SENSYS MF8550Cdn (A4, 20 стр / мин, 512Mb, цветное лазерное МФУ, факс, DADF, двустор. печать, USB 2.0, сетевой)</t>
  </si>
  <si>
    <t>лазерная  печать на А4 и А3, с функциями копирования, сканирования, факса</t>
  </si>
  <si>
    <t>Площадь зоны: 20 кв.м.</t>
  </si>
  <si>
    <t>размер от 1200*600*760, возможность двустороннего размещения, материал - дерево или древесные материалы</t>
  </si>
  <si>
    <t>длина 1700мм, с двумя тисками, с регулируемой высотой</t>
  </si>
  <si>
    <t xml:space="preserve">Многофункциональный стол Festoo lMFT/3         </t>
  </si>
  <si>
    <r>
      <t xml:space="preserve">Базовая организация расположения конкурсной площадки: 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ТПТТ им. Е.И. Лебедева</t>
    </r>
  </si>
  <si>
    <t>Технический эксперт: Грибко Иван Иванович  +79213148176</t>
  </si>
  <si>
    <t>Даты проведения: 27.03.23-31.03.23</t>
  </si>
  <si>
    <t xml:space="preserve">Электричество: 6 подключений к сети  по (220 Вольт), по одному на рабочее место </t>
  </si>
  <si>
    <t>Площадь зоны:  15 кв.м.</t>
  </si>
  <si>
    <t>Количество рабочих мест: 6</t>
  </si>
  <si>
    <r>
      <t xml:space="preserve">Адрес базовой организации: 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Тихвин Больничный проезд 4</t>
    </r>
  </si>
  <si>
    <t xml:space="preserve">Технический эксперт: Грибко Иван Иванович  +79213148176 </t>
  </si>
  <si>
    <t xml:space="preserve">1. Зона для работ предусмотренных в вариативном модуле № 5  Создание чертежей </t>
  </si>
  <si>
    <t>МДФ  700 *1200</t>
  </si>
  <si>
    <t>VECTURO OSC 18 E-BASIC</t>
  </si>
  <si>
    <t>Частота колебаний мин., об/мин 10000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</si>
</sst>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name val="Calibri"/>
      <family val="2"/>
      <charset val="204"/>
    </font>
    <font>
      <sz val="1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8"/>
      <color theme="1"/>
      <name val="&quot;Times New Roman&quot;"/>
    </font>
    <font>
      <sz val="11"/>
      <color theme="1"/>
      <name val="Calibri"/>
    </font>
    <font>
      <sz val="11"/>
      <color rgb="FF000000"/>
      <name val="&quot;Times New Roman&quot;"/>
    </font>
    <font>
      <sz val="12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name val="Times New Roman"/>
    </font>
    <font>
      <sz val="11"/>
      <name val="&quot;Times New Roman&quot;"/>
    </font>
    <font>
      <sz val="8"/>
      <name val="&quot;Times New Roman&quot;"/>
    </font>
    <font>
      <sz val="11"/>
      <name val="&quot;Times New Roman&quot;"/>
      <charset val="204"/>
    </font>
    <font>
      <sz val="9"/>
      <name val="&quot;Times New Roman&quot;"/>
      <charset val="204"/>
    </font>
    <font>
      <sz val="8"/>
      <name val="&quot;Times New Roman&quot;"/>
      <charset val="204"/>
    </font>
    <font>
      <sz val="9"/>
      <name val="&quot;Times New Roman&quot;"/>
    </font>
    <font>
      <sz val="11"/>
      <color theme="0"/>
      <name val="Calibri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rgb="FFFFC000"/>
        <bgColor rgb="FFFFC000"/>
      </patternFill>
    </fill>
    <fill>
      <patternFill patternType="solid">
        <fgColor rgb="FF3A3838"/>
        <bgColor rgb="FF3A3838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1" fillId="0" borderId="0" applyNumberFormat="0" applyFill="0" applyBorder="0" applyAlignment="0" applyProtection="0"/>
  </cellStyleXfs>
  <cellXfs count="144">
    <xf numFmtId="0" fontId="0" fillId="0" borderId="0" xfId="0"/>
    <xf numFmtId="0" fontId="1" fillId="0" borderId="0" xfId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0" fontId="3" fillId="0" borderId="1" xfId="1" applyFont="1" applyBorder="1" applyAlignment="1">
      <alignment horizontal="left"/>
    </xf>
    <xf numFmtId="0" fontId="2" fillId="0" borderId="1" xfId="1" applyFont="1" applyBorder="1" applyAlignment="1">
      <alignment horizontal="left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15" xfId="1" applyFont="1" applyBorder="1"/>
    <xf numFmtId="0" fontId="2" fillId="0" borderId="2" xfId="1" applyFont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/>
    </xf>
    <xf numFmtId="0" fontId="10" fillId="0" borderId="24" xfId="0" applyFont="1" applyBorder="1" applyAlignment="1">
      <alignment vertical="top" wrapText="1"/>
    </xf>
    <xf numFmtId="0" fontId="10" fillId="8" borderId="24" xfId="0" applyFont="1" applyFill="1" applyBorder="1" applyAlignment="1">
      <alignment horizontal="left" vertical="top" wrapText="1"/>
    </xf>
    <xf numFmtId="0" fontId="10" fillId="8" borderId="24" xfId="0" applyFont="1" applyFill="1" applyBorder="1" applyAlignment="1">
      <alignment vertical="top" wrapText="1"/>
    </xf>
    <xf numFmtId="0" fontId="10" fillId="9" borderId="24" xfId="0" applyFont="1" applyFill="1" applyBorder="1" applyAlignment="1">
      <alignment vertical="center" wrapText="1"/>
    </xf>
    <xf numFmtId="0" fontId="10" fillId="0" borderId="24" xfId="2" applyFont="1" applyBorder="1" applyAlignment="1">
      <alignment vertical="top" wrapText="1"/>
    </xf>
    <xf numFmtId="0" fontId="2" fillId="9" borderId="24" xfId="0" applyFont="1" applyFill="1" applyBorder="1" applyAlignment="1">
      <alignment horizontal="left" vertical="center" wrapText="1"/>
    </xf>
    <xf numFmtId="0" fontId="10" fillId="8" borderId="24" xfId="0" applyFont="1" applyFill="1" applyBorder="1" applyAlignment="1">
      <alignment horizontal="justify" vertical="top" wrapText="1"/>
    </xf>
    <xf numFmtId="0" fontId="12" fillId="0" borderId="5" xfId="0" applyFont="1" applyBorder="1" applyAlignment="1">
      <alignment vertical="top" wrapText="1"/>
    </xf>
    <xf numFmtId="0" fontId="13" fillId="0" borderId="0" xfId="0" applyFont="1"/>
    <xf numFmtId="0" fontId="12" fillId="0" borderId="25" xfId="0" applyFont="1" applyBorder="1" applyAlignment="1">
      <alignment vertical="top" wrapText="1"/>
    </xf>
    <xf numFmtId="0" fontId="2" fillId="9" borderId="24" xfId="0" applyFont="1" applyFill="1" applyBorder="1" applyAlignment="1">
      <alignment vertical="center" wrapText="1"/>
    </xf>
    <xf numFmtId="49" fontId="15" fillId="8" borderId="24" xfId="0" applyNumberFormat="1" applyFont="1" applyFill="1" applyBorder="1" applyAlignment="1">
      <alignment vertical="center" indent="1"/>
    </xf>
    <xf numFmtId="0" fontId="16" fillId="0" borderId="0" xfId="0" applyFont="1"/>
    <xf numFmtId="0" fontId="18" fillId="0" borderId="0" xfId="0" applyFont="1"/>
    <xf numFmtId="0" fontId="17" fillId="0" borderId="2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/>
    </xf>
    <xf numFmtId="0" fontId="17" fillId="0" borderId="15" xfId="0" applyFont="1" applyBorder="1" applyAlignment="1">
      <alignment horizontal="center" vertical="center" wrapText="1"/>
    </xf>
    <xf numFmtId="0" fontId="17" fillId="0" borderId="1" xfId="0" applyFont="1" applyBorder="1"/>
    <xf numFmtId="0" fontId="2" fillId="0" borderId="15" xfId="1" applyFont="1" applyBorder="1" applyAlignment="1">
      <alignment horizontal="center" vertical="center" wrapText="1"/>
    </xf>
    <xf numFmtId="0" fontId="19" fillId="0" borderId="2" xfId="0" applyFont="1" applyBorder="1" applyAlignment="1">
      <alignment horizontal="left"/>
    </xf>
    <xf numFmtId="0" fontId="20" fillId="0" borderId="1" xfId="0" applyFont="1" applyBorder="1" applyAlignment="1">
      <alignment vertical="top" wrapText="1"/>
    </xf>
    <xf numFmtId="0" fontId="21" fillId="0" borderId="5" xfId="0" applyFont="1" applyBorder="1" applyAlignment="1">
      <alignment vertical="top" wrapText="1"/>
    </xf>
    <xf numFmtId="0" fontId="19" fillId="0" borderId="2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/>
    <xf numFmtId="0" fontId="20" fillId="0" borderId="2" xfId="0" applyFont="1" applyBorder="1" applyAlignment="1">
      <alignment vertical="top"/>
    </xf>
    <xf numFmtId="0" fontId="21" fillId="0" borderId="25" xfId="0" applyFont="1" applyBorder="1" applyAlignment="1">
      <alignment vertical="top" wrapText="1"/>
    </xf>
    <xf numFmtId="0" fontId="20" fillId="0" borderId="1" xfId="0" applyFont="1" applyBorder="1" applyAlignment="1">
      <alignment vertical="top"/>
    </xf>
    <xf numFmtId="0" fontId="20" fillId="0" borderId="5" xfId="0" applyFont="1" applyBorder="1" applyAlignment="1">
      <alignment vertical="top"/>
    </xf>
    <xf numFmtId="0" fontId="20" fillId="0" borderId="25" xfId="0" applyFont="1" applyBorder="1" applyAlignment="1">
      <alignment vertical="top"/>
    </xf>
    <xf numFmtId="0" fontId="19" fillId="0" borderId="2" xfId="0" applyFont="1" applyBorder="1"/>
    <xf numFmtId="0" fontId="19" fillId="0" borderId="1" xfId="0" applyFont="1" applyBorder="1" applyAlignment="1">
      <alignment horizontal="left"/>
    </xf>
    <xf numFmtId="0" fontId="20" fillId="0" borderId="5" xfId="0" applyFont="1" applyBorder="1" applyAlignment="1">
      <alignment vertical="top" wrapText="1"/>
    </xf>
    <xf numFmtId="0" fontId="20" fillId="0" borderId="25" xfId="0" applyFont="1" applyBorder="1" applyAlignment="1">
      <alignment vertical="top" wrapText="1"/>
    </xf>
    <xf numFmtId="0" fontId="20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22" fillId="0" borderId="25" xfId="0" applyFont="1" applyBorder="1" applyAlignment="1">
      <alignment vertical="top" wrapText="1"/>
    </xf>
    <xf numFmtId="0" fontId="23" fillId="0" borderId="25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2" fillId="0" borderId="25" xfId="0" applyFont="1" applyBorder="1" applyAlignment="1">
      <alignment vertical="top"/>
    </xf>
    <xf numFmtId="0" fontId="22" fillId="0" borderId="1" xfId="0" applyFont="1" applyBorder="1" applyAlignment="1">
      <alignment vertical="top"/>
    </xf>
    <xf numFmtId="0" fontId="22" fillId="0" borderId="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0" fontId="2" fillId="0" borderId="2" xfId="0" applyFont="1" applyBorder="1"/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1" xfId="1" applyFont="1" applyBorder="1" applyAlignment="1">
      <alignment wrapText="1"/>
    </xf>
    <xf numFmtId="0" fontId="2" fillId="0" borderId="1" xfId="0" applyFont="1" applyBorder="1" applyAlignment="1">
      <alignment horizontal="left" vertical="top"/>
    </xf>
    <xf numFmtId="0" fontId="24" fillId="0" borderId="1" xfId="0" applyFont="1" applyBorder="1" applyAlignment="1">
      <alignment vertical="top" wrapText="1"/>
    </xf>
    <xf numFmtId="0" fontId="2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49" fontId="1" fillId="8" borderId="24" xfId="0" applyNumberFormat="1" applyFont="1" applyFill="1" applyBorder="1" applyAlignment="1">
      <alignment horizontal="right" vertical="center"/>
    </xf>
    <xf numFmtId="0" fontId="2" fillId="0" borderId="2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15" xfId="1" applyFont="1" applyBorder="1" applyAlignment="1">
      <alignment horizontal="left" vertical="center" wrapText="1"/>
    </xf>
    <xf numFmtId="0" fontId="15" fillId="0" borderId="0" xfId="0" applyFont="1"/>
    <xf numFmtId="0" fontId="25" fillId="0" borderId="5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0" fontId="2" fillId="0" borderId="2" xfId="0" applyFont="1" applyBorder="1" applyAlignment="1">
      <alignment vertical="top"/>
    </xf>
    <xf numFmtId="0" fontId="20" fillId="10" borderId="0" xfId="0" applyFont="1" applyFill="1" applyAlignment="1">
      <alignment horizontal="left" vertical="top"/>
    </xf>
    <xf numFmtId="0" fontId="1" fillId="0" borderId="0" xfId="1"/>
    <xf numFmtId="0" fontId="2" fillId="0" borderId="24" xfId="0" applyFont="1" applyBorder="1" applyAlignment="1">
      <alignment horizontal="justify" vertical="top" wrapText="1"/>
    </xf>
    <xf numFmtId="0" fontId="2" fillId="0" borderId="24" xfId="2" applyFont="1" applyBorder="1" applyAlignment="1">
      <alignment vertical="top" wrapText="1"/>
    </xf>
    <xf numFmtId="0" fontId="1" fillId="0" borderId="0" xfId="1"/>
    <xf numFmtId="0" fontId="2" fillId="0" borderId="1" xfId="1" applyFont="1" applyBorder="1" applyAlignment="1">
      <alignment horizontal="center"/>
    </xf>
    <xf numFmtId="0" fontId="5" fillId="0" borderId="11" xfId="1" applyFont="1" applyBorder="1" applyAlignment="1">
      <alignment horizontal="left" vertical="top" wrapText="1"/>
    </xf>
    <xf numFmtId="0" fontId="5" fillId="0" borderId="0" xfId="1" applyFont="1" applyAlignment="1">
      <alignment horizontal="left" vertical="top" wrapText="1"/>
    </xf>
    <xf numFmtId="0" fontId="5" fillId="0" borderId="10" xfId="1" applyFont="1" applyBorder="1" applyAlignment="1">
      <alignment horizontal="left" vertical="top" wrapText="1"/>
    </xf>
    <xf numFmtId="0" fontId="3" fillId="0" borderId="0" xfId="1" applyFont="1" applyAlignment="1">
      <alignment horizontal="right"/>
    </xf>
    <xf numFmtId="0" fontId="1" fillId="0" borderId="0" xfId="1"/>
    <xf numFmtId="0" fontId="7" fillId="4" borderId="4" xfId="1" applyFont="1" applyFill="1" applyBorder="1" applyAlignment="1">
      <alignment horizontal="center" vertical="center" wrapText="1"/>
    </xf>
    <xf numFmtId="0" fontId="3" fillId="0" borderId="3" xfId="1" applyFont="1" applyBorder="1"/>
    <xf numFmtId="0" fontId="3" fillId="0" borderId="19" xfId="1" applyFont="1" applyBorder="1"/>
    <xf numFmtId="0" fontId="6" fillId="0" borderId="14" xfId="1" applyFont="1" applyBorder="1" applyAlignment="1">
      <alignment horizontal="left" vertical="top" wrapText="1"/>
    </xf>
    <xf numFmtId="0" fontId="3" fillId="0" borderId="13" xfId="1" applyFont="1" applyBorder="1"/>
    <xf numFmtId="0" fontId="3" fillId="0" borderId="12" xfId="1" applyFont="1" applyBorder="1"/>
    <xf numFmtId="0" fontId="6" fillId="0" borderId="11" xfId="1" applyFont="1" applyBorder="1" applyAlignment="1">
      <alignment horizontal="left" vertical="top" wrapText="1"/>
    </xf>
    <xf numFmtId="0" fontId="3" fillId="0" borderId="0" xfId="1" applyFont="1"/>
    <xf numFmtId="0" fontId="3" fillId="0" borderId="10" xfId="1" applyFont="1" applyBorder="1"/>
    <xf numFmtId="0" fontId="2" fillId="0" borderId="11" xfId="1" applyFont="1" applyBorder="1" applyAlignment="1">
      <alignment horizontal="left" vertical="top" wrapText="1"/>
    </xf>
    <xf numFmtId="0" fontId="5" fillId="0" borderId="20" xfId="1" applyFont="1" applyBorder="1" applyAlignment="1">
      <alignment horizontal="left" vertical="top" wrapText="1"/>
    </xf>
    <xf numFmtId="0" fontId="5" fillId="0" borderId="16" xfId="1" applyFont="1" applyBorder="1" applyAlignment="1">
      <alignment horizontal="left" vertical="top" wrapText="1"/>
    </xf>
    <xf numFmtId="0" fontId="5" fillId="0" borderId="21" xfId="1" applyFont="1" applyBorder="1" applyAlignment="1">
      <alignment horizontal="left" vertical="top" wrapText="1"/>
    </xf>
    <xf numFmtId="0" fontId="5" fillId="0" borderId="17" xfId="1" applyFont="1" applyBorder="1" applyAlignment="1">
      <alignment horizontal="left" vertical="top" wrapText="1"/>
    </xf>
    <xf numFmtId="0" fontId="5" fillId="0" borderId="17" xfId="1" applyFont="1" applyBorder="1" applyAlignment="1">
      <alignment horizontal="center" vertical="top" wrapText="1"/>
    </xf>
    <xf numFmtId="0" fontId="4" fillId="6" borderId="18" xfId="1" applyFont="1" applyFill="1" applyBorder="1" applyAlignment="1">
      <alignment horizontal="center" vertical="center"/>
    </xf>
    <xf numFmtId="0" fontId="3" fillId="7" borderId="17" xfId="1" applyFont="1" applyFill="1" applyBorder="1" applyAlignment="1">
      <alignment horizontal="center"/>
    </xf>
    <xf numFmtId="0" fontId="3" fillId="7" borderId="5" xfId="1" applyFont="1" applyFill="1" applyBorder="1" applyAlignment="1">
      <alignment horizontal="center"/>
    </xf>
    <xf numFmtId="0" fontId="5" fillId="0" borderId="14" xfId="1" applyFont="1" applyBorder="1" applyAlignment="1">
      <alignment horizontal="left" vertical="top" wrapText="1"/>
    </xf>
    <xf numFmtId="0" fontId="2" fillId="0" borderId="9" xfId="1" applyFont="1" applyBorder="1" applyAlignment="1">
      <alignment horizontal="left" vertical="top" wrapText="1"/>
    </xf>
    <xf numFmtId="0" fontId="3" fillId="0" borderId="8" xfId="1" applyFont="1" applyBorder="1"/>
    <xf numFmtId="0" fontId="3" fillId="0" borderId="7" xfId="1" applyFont="1" applyBorder="1"/>
    <xf numFmtId="0" fontId="4" fillId="2" borderId="4" xfId="1" applyFont="1" applyFill="1" applyBorder="1" applyAlignment="1">
      <alignment horizontal="center" vertical="center"/>
    </xf>
    <xf numFmtId="0" fontId="8" fillId="2" borderId="4" xfId="1" applyFont="1" applyFill="1" applyBorder="1" applyAlignment="1">
      <alignment horizontal="center" vertical="center"/>
    </xf>
    <xf numFmtId="0" fontId="9" fillId="0" borderId="3" xfId="1" applyFont="1" applyBorder="1"/>
    <xf numFmtId="0" fontId="4" fillId="5" borderId="18" xfId="1" applyFont="1" applyFill="1" applyBorder="1" applyAlignment="1">
      <alignment horizontal="center"/>
    </xf>
    <xf numFmtId="0" fontId="4" fillId="5" borderId="17" xfId="1" applyFont="1" applyFill="1" applyBorder="1" applyAlignment="1">
      <alignment horizontal="center"/>
    </xf>
    <xf numFmtId="0" fontId="2" fillId="0" borderId="0" xfId="1" applyFont="1" applyAlignment="1">
      <alignment horizontal="left" vertical="top" wrapText="1"/>
    </xf>
    <xf numFmtId="0" fontId="2" fillId="0" borderId="10" xfId="1" applyFont="1" applyBorder="1" applyAlignment="1">
      <alignment horizontal="left" vertical="top" wrapText="1"/>
    </xf>
    <xf numFmtId="0" fontId="4" fillId="3" borderId="18" xfId="1" applyFont="1" applyFill="1" applyBorder="1" applyAlignment="1">
      <alignment horizontal="left" vertical="center"/>
    </xf>
    <xf numFmtId="0" fontId="3" fillId="5" borderId="17" xfId="1" applyFont="1" applyFill="1" applyBorder="1"/>
    <xf numFmtId="0" fontId="3" fillId="5" borderId="5" xfId="1" applyFont="1" applyFill="1" applyBorder="1"/>
    <xf numFmtId="0" fontId="26" fillId="0" borderId="3" xfId="1" applyFont="1" applyBorder="1"/>
    <xf numFmtId="0" fontId="26" fillId="0" borderId="19" xfId="1" applyFont="1" applyBorder="1"/>
    <xf numFmtId="0" fontId="4" fillId="2" borderId="18" xfId="1" applyFont="1" applyFill="1" applyBorder="1" applyAlignment="1">
      <alignment horizontal="center" vertical="center"/>
    </xf>
    <xf numFmtId="0" fontId="4" fillId="2" borderId="17" xfId="1" applyFont="1" applyFill="1" applyBorder="1" applyAlignment="1">
      <alignment horizontal="center" vertical="center"/>
    </xf>
    <xf numFmtId="0" fontId="4" fillId="3" borderId="18" xfId="1" applyFont="1" applyFill="1" applyBorder="1" applyAlignment="1">
      <alignment horizontal="center" vertical="center"/>
    </xf>
    <xf numFmtId="0" fontId="4" fillId="3" borderId="17" xfId="1" applyFont="1" applyFill="1" applyBorder="1" applyAlignment="1">
      <alignment horizontal="center" vertical="center"/>
    </xf>
    <xf numFmtId="0" fontId="4" fillId="3" borderId="5" xfId="1" applyFont="1" applyFill="1" applyBorder="1" applyAlignment="1">
      <alignment horizontal="center" vertical="center"/>
    </xf>
    <xf numFmtId="0" fontId="4" fillId="2" borderId="22" xfId="1" applyFont="1" applyFill="1" applyBorder="1" applyAlignment="1">
      <alignment horizontal="center" vertical="center"/>
    </xf>
    <xf numFmtId="0" fontId="4" fillId="2" borderId="23" xfId="1" applyFont="1" applyFill="1" applyBorder="1" applyAlignment="1">
      <alignment horizontal="center" vertical="center"/>
    </xf>
    <xf numFmtId="0" fontId="5" fillId="0" borderId="13" xfId="1" applyFont="1" applyBorder="1" applyAlignment="1">
      <alignment horizontal="left" vertical="top" wrapText="1"/>
    </xf>
    <xf numFmtId="0" fontId="5" fillId="0" borderId="12" xfId="1" applyFont="1" applyBorder="1" applyAlignment="1">
      <alignment horizontal="left" vertical="top" wrapText="1"/>
    </xf>
    <xf numFmtId="0" fontId="2" fillId="0" borderId="8" xfId="1" applyFont="1" applyBorder="1" applyAlignment="1">
      <alignment horizontal="left" vertical="top" wrapText="1"/>
    </xf>
    <xf numFmtId="0" fontId="2" fillId="0" borderId="7" xfId="1" applyFont="1" applyBorder="1" applyAlignment="1">
      <alignment horizontal="left" vertical="top" wrapText="1"/>
    </xf>
    <xf numFmtId="0" fontId="4" fillId="7" borderId="18" xfId="1" applyFont="1" applyFill="1" applyBorder="1" applyAlignment="1">
      <alignment horizontal="center"/>
    </xf>
    <xf numFmtId="0" fontId="4" fillId="7" borderId="17" xfId="1" applyFont="1" applyFill="1" applyBorder="1" applyAlignment="1">
      <alignment horizontal="center"/>
    </xf>
    <xf numFmtId="0" fontId="4" fillId="7" borderId="5" xfId="1" applyFont="1" applyFill="1" applyBorder="1" applyAlignment="1">
      <alignment horizontal="center"/>
    </xf>
    <xf numFmtId="0" fontId="4" fillId="4" borderId="4" xfId="1" applyFont="1" applyFill="1" applyBorder="1" applyAlignment="1">
      <alignment horizontal="center" vertical="center" wrapText="1"/>
    </xf>
    <xf numFmtId="0" fontId="7" fillId="4" borderId="18" xfId="1" applyFont="1" applyFill="1" applyBorder="1" applyAlignment="1">
      <alignment horizontal="center" vertical="center" wrapText="1"/>
    </xf>
    <xf numFmtId="0" fontId="7" fillId="4" borderId="17" xfId="1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 xr:uid="{27E0E3C0-32C0-4B6A-862D-C7FCAF85AA3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5E4689-FB7A-4A25-95B5-6691DACA2467}">
  <dimension ref="A1:Z105"/>
  <sheetViews>
    <sheetView tabSelected="1" topLeftCell="A45" zoomScale="102" zoomScaleNormal="102" workbookViewId="0">
      <selection activeCell="A47" sqref="A47:H47"/>
    </sheetView>
  </sheetViews>
  <sheetFormatPr defaultColWidth="14.42578125" defaultRowHeight="15" customHeight="1"/>
  <cols>
    <col min="1" max="1" width="5.140625" style="1" customWidth="1"/>
    <col min="2" max="2" width="53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8" width="25" style="1" bestFit="1" customWidth="1"/>
    <col min="9" max="11" width="8.7109375" style="1" customWidth="1"/>
    <col min="12" max="16384" width="14.42578125" style="1"/>
  </cols>
  <sheetData>
    <row r="1" spans="1:8">
      <c r="A1" s="91" t="s">
        <v>24</v>
      </c>
      <c r="B1" s="92"/>
      <c r="C1" s="92"/>
      <c r="D1" s="92"/>
      <c r="E1" s="92"/>
      <c r="F1" s="92"/>
      <c r="G1" s="92"/>
      <c r="H1" s="92"/>
    </row>
    <row r="2" spans="1:8" ht="72" customHeight="1" thickBot="1">
      <c r="A2" s="93" t="s">
        <v>77</v>
      </c>
      <c r="B2" s="94"/>
      <c r="C2" s="94"/>
      <c r="D2" s="94"/>
      <c r="E2" s="94"/>
      <c r="F2" s="94"/>
      <c r="G2" s="94"/>
      <c r="H2" s="95"/>
    </row>
    <row r="3" spans="1:8">
      <c r="A3" s="96" t="s">
        <v>26</v>
      </c>
      <c r="B3" s="97"/>
      <c r="C3" s="97"/>
      <c r="D3" s="97"/>
      <c r="E3" s="97"/>
      <c r="F3" s="97"/>
      <c r="G3" s="97"/>
      <c r="H3" s="98"/>
    </row>
    <row r="4" spans="1:8">
      <c r="A4" s="99" t="s">
        <v>193</v>
      </c>
      <c r="B4" s="100"/>
      <c r="C4" s="100"/>
      <c r="D4" s="100"/>
      <c r="E4" s="100"/>
      <c r="F4" s="100"/>
      <c r="G4" s="100"/>
      <c r="H4" s="101"/>
    </row>
    <row r="5" spans="1:8">
      <c r="A5" s="88" t="s">
        <v>194</v>
      </c>
      <c r="B5" s="100"/>
      <c r="C5" s="100"/>
      <c r="D5" s="100"/>
      <c r="E5" s="100"/>
      <c r="F5" s="100"/>
      <c r="G5" s="100"/>
      <c r="H5" s="101"/>
    </row>
    <row r="6" spans="1:8">
      <c r="A6" s="88" t="s">
        <v>201</v>
      </c>
      <c r="B6" s="89"/>
      <c r="C6" s="89"/>
      <c r="D6" s="89"/>
      <c r="E6" s="89"/>
      <c r="F6" s="89"/>
      <c r="G6" s="89"/>
      <c r="H6" s="90"/>
    </row>
    <row r="7" spans="1:8" ht="15.75" customHeight="1">
      <c r="A7" s="88" t="s">
        <v>199</v>
      </c>
      <c r="B7" s="89"/>
      <c r="C7" s="89"/>
      <c r="D7" s="89"/>
      <c r="E7" s="89"/>
      <c r="F7" s="89"/>
      <c r="G7" s="89"/>
      <c r="H7" s="90"/>
    </row>
    <row r="8" spans="1:8" ht="15.75" customHeight="1">
      <c r="A8" s="88" t="s">
        <v>200</v>
      </c>
      <c r="B8" s="89"/>
      <c r="C8" s="89"/>
      <c r="D8" s="89"/>
      <c r="E8" s="89"/>
      <c r="F8" s="89"/>
      <c r="G8" s="89"/>
      <c r="H8" s="90"/>
    </row>
    <row r="9" spans="1:8" ht="15.75" customHeight="1">
      <c r="A9" s="88" t="s">
        <v>195</v>
      </c>
      <c r="B9" s="89"/>
      <c r="C9" s="89"/>
      <c r="D9" s="89"/>
      <c r="E9" s="89"/>
      <c r="F9" s="89"/>
      <c r="G9" s="89"/>
      <c r="H9" s="90"/>
    </row>
    <row r="10" spans="1:8" ht="15.75" customHeight="1">
      <c r="A10" s="103" t="s">
        <v>196</v>
      </c>
      <c r="B10" s="104"/>
      <c r="C10" s="104"/>
      <c r="D10" s="104"/>
      <c r="E10" s="104"/>
      <c r="F10" s="104"/>
      <c r="G10" s="104"/>
      <c r="H10" s="105"/>
    </row>
    <row r="11" spans="1:8" ht="15.75" customHeight="1">
      <c r="A11" s="106" t="s">
        <v>197</v>
      </c>
      <c r="B11" s="106"/>
      <c r="C11" s="107"/>
      <c r="D11" s="107"/>
      <c r="E11" s="107"/>
      <c r="F11" s="107"/>
      <c r="G11" s="107"/>
      <c r="H11" s="107"/>
    </row>
    <row r="12" spans="1:8" ht="15.75" customHeight="1">
      <c r="A12" s="106" t="s">
        <v>198</v>
      </c>
      <c r="B12" s="106"/>
      <c r="C12" s="106"/>
      <c r="D12" s="106"/>
      <c r="E12" s="106"/>
      <c r="F12" s="106"/>
      <c r="G12" s="106"/>
      <c r="H12" s="106"/>
    </row>
    <row r="13" spans="1:8" ht="21" thickBot="1">
      <c r="A13" s="108" t="s">
        <v>28</v>
      </c>
      <c r="B13" s="109"/>
      <c r="C13" s="109"/>
      <c r="D13" s="109"/>
      <c r="E13" s="109"/>
      <c r="F13" s="109"/>
      <c r="G13" s="109"/>
      <c r="H13" s="110"/>
    </row>
    <row r="14" spans="1:8">
      <c r="A14" s="111" t="s">
        <v>20</v>
      </c>
      <c r="B14" s="97"/>
      <c r="C14" s="97"/>
      <c r="D14" s="97"/>
      <c r="E14" s="97"/>
      <c r="F14" s="97"/>
      <c r="G14" s="97"/>
      <c r="H14" s="98"/>
    </row>
    <row r="15" spans="1:8">
      <c r="A15" s="102" t="s">
        <v>202</v>
      </c>
      <c r="B15" s="100"/>
      <c r="C15" s="100"/>
      <c r="D15" s="100"/>
      <c r="E15" s="100"/>
      <c r="F15" s="100"/>
      <c r="G15" s="100"/>
      <c r="H15" s="101"/>
    </row>
    <row r="16" spans="1:8">
      <c r="A16" s="102" t="s">
        <v>224</v>
      </c>
      <c r="B16" s="100"/>
      <c r="C16" s="100"/>
      <c r="D16" s="100"/>
      <c r="E16" s="100"/>
      <c r="F16" s="100"/>
      <c r="G16" s="100"/>
      <c r="H16" s="101"/>
    </row>
    <row r="17" spans="1:8">
      <c r="A17" s="102" t="s">
        <v>19</v>
      </c>
      <c r="B17" s="100"/>
      <c r="C17" s="100"/>
      <c r="D17" s="100"/>
      <c r="E17" s="100"/>
      <c r="F17" s="100"/>
      <c r="G17" s="100"/>
      <c r="H17" s="101"/>
    </row>
    <row r="18" spans="1:8">
      <c r="A18" s="102" t="s">
        <v>204</v>
      </c>
      <c r="B18" s="100"/>
      <c r="C18" s="100"/>
      <c r="D18" s="100"/>
      <c r="E18" s="100"/>
      <c r="F18" s="100"/>
      <c r="G18" s="100"/>
      <c r="H18" s="101"/>
    </row>
    <row r="19" spans="1:8" ht="15" customHeight="1">
      <c r="A19" s="102" t="s">
        <v>187</v>
      </c>
      <c r="B19" s="100"/>
      <c r="C19" s="100"/>
      <c r="D19" s="100"/>
      <c r="E19" s="100"/>
      <c r="F19" s="100"/>
      <c r="G19" s="100"/>
      <c r="H19" s="101"/>
    </row>
    <row r="20" spans="1:8">
      <c r="A20" s="102" t="s">
        <v>203</v>
      </c>
      <c r="B20" s="100"/>
      <c r="C20" s="100"/>
      <c r="D20" s="100"/>
      <c r="E20" s="100"/>
      <c r="F20" s="100"/>
      <c r="G20" s="100"/>
      <c r="H20" s="101"/>
    </row>
    <row r="21" spans="1:8">
      <c r="A21" s="102" t="s">
        <v>188</v>
      </c>
      <c r="B21" s="100"/>
      <c r="C21" s="100"/>
      <c r="D21" s="100"/>
      <c r="E21" s="100"/>
      <c r="F21" s="100"/>
      <c r="G21" s="100"/>
      <c r="H21" s="101"/>
    </row>
    <row r="22" spans="1:8" ht="15.75" thickBot="1">
      <c r="A22" s="112" t="s">
        <v>189</v>
      </c>
      <c r="B22" s="113"/>
      <c r="C22" s="113"/>
      <c r="D22" s="113"/>
      <c r="E22" s="113"/>
      <c r="F22" s="113"/>
      <c r="G22" s="113"/>
      <c r="H22" s="114"/>
    </row>
    <row r="23" spans="1:8" ht="60">
      <c r="A23" s="12" t="s">
        <v>12</v>
      </c>
      <c r="B23" s="9" t="s">
        <v>11</v>
      </c>
      <c r="C23" s="9" t="s">
        <v>10</v>
      </c>
      <c r="D23" s="10" t="s">
        <v>9</v>
      </c>
      <c r="E23" s="10" t="s">
        <v>8</v>
      </c>
      <c r="F23" s="10" t="s">
        <v>7</v>
      </c>
      <c r="G23" s="10" t="s">
        <v>6</v>
      </c>
      <c r="H23" s="10" t="s">
        <v>25</v>
      </c>
    </row>
    <row r="24" spans="1:8" ht="25.5">
      <c r="A24" s="6">
        <v>1</v>
      </c>
      <c r="B24" s="14" t="s">
        <v>211</v>
      </c>
      <c r="C24" s="18" t="s">
        <v>212</v>
      </c>
      <c r="D24" s="3" t="s">
        <v>66</v>
      </c>
      <c r="E24" s="3">
        <v>1</v>
      </c>
      <c r="F24" s="3" t="s">
        <v>0</v>
      </c>
      <c r="G24" s="3">
        <v>1</v>
      </c>
      <c r="H24" s="2"/>
    </row>
    <row r="25" spans="1:8" ht="15.75" customHeight="1">
      <c r="A25" s="6">
        <v>2</v>
      </c>
      <c r="B25" s="14" t="s">
        <v>205</v>
      </c>
      <c r="C25" s="14" t="s">
        <v>55</v>
      </c>
      <c r="D25" s="3" t="s">
        <v>66</v>
      </c>
      <c r="E25" s="3">
        <v>4</v>
      </c>
      <c r="F25" s="3" t="s">
        <v>0</v>
      </c>
      <c r="G25" s="3">
        <v>4</v>
      </c>
      <c r="H25" s="2"/>
    </row>
    <row r="26" spans="1:8" ht="15.75" customHeight="1">
      <c r="A26" s="6">
        <v>3</v>
      </c>
      <c r="B26" s="14" t="s">
        <v>213</v>
      </c>
      <c r="C26" s="14" t="s">
        <v>214</v>
      </c>
      <c r="D26" s="3" t="s">
        <v>14</v>
      </c>
      <c r="E26" s="3">
        <v>2</v>
      </c>
      <c r="F26" s="3" t="s">
        <v>0</v>
      </c>
      <c r="G26" s="3">
        <v>2</v>
      </c>
      <c r="H26" s="2"/>
    </row>
    <row r="27" spans="1:8" ht="15.75" customHeight="1">
      <c r="A27" s="6">
        <v>4</v>
      </c>
      <c r="B27" s="14" t="s">
        <v>207</v>
      </c>
      <c r="C27" s="18" t="s">
        <v>56</v>
      </c>
      <c r="D27" s="3" t="s">
        <v>14</v>
      </c>
      <c r="E27" s="3">
        <v>2</v>
      </c>
      <c r="F27" s="3" t="s">
        <v>0</v>
      </c>
      <c r="G27" s="3">
        <v>2</v>
      </c>
      <c r="H27" s="2"/>
    </row>
    <row r="28" spans="1:8" ht="25.5">
      <c r="A28" s="6">
        <v>5</v>
      </c>
      <c r="B28" s="14" t="s">
        <v>50</v>
      </c>
      <c r="C28" s="18" t="s">
        <v>57</v>
      </c>
      <c r="D28" s="3" t="s">
        <v>65</v>
      </c>
      <c r="E28" s="3">
        <v>1</v>
      </c>
      <c r="F28" s="3" t="s">
        <v>0</v>
      </c>
      <c r="G28" s="3">
        <v>1</v>
      </c>
      <c r="H28" s="2"/>
    </row>
    <row r="29" spans="1:8" ht="25.5">
      <c r="A29" s="6">
        <v>6</v>
      </c>
      <c r="B29" s="14" t="s">
        <v>208</v>
      </c>
      <c r="C29" s="14" t="s">
        <v>58</v>
      </c>
      <c r="D29" s="3" t="s">
        <v>65</v>
      </c>
      <c r="E29" s="3">
        <v>1</v>
      </c>
      <c r="F29" s="3" t="s">
        <v>0</v>
      </c>
      <c r="G29" s="3">
        <v>1</v>
      </c>
      <c r="H29" s="2"/>
    </row>
    <row r="30" spans="1:8" ht="15.75" customHeight="1">
      <c r="A30" s="6">
        <v>7</v>
      </c>
      <c r="B30" s="14" t="s">
        <v>209</v>
      </c>
      <c r="C30" s="18" t="s">
        <v>59</v>
      </c>
      <c r="D30" s="3" t="s">
        <v>65</v>
      </c>
      <c r="E30" s="3">
        <v>1</v>
      </c>
      <c r="F30" s="3" t="s">
        <v>0</v>
      </c>
      <c r="G30" s="3">
        <v>1</v>
      </c>
      <c r="H30" s="2"/>
    </row>
    <row r="31" spans="1:8" ht="15.75" customHeight="1">
      <c r="A31" s="6">
        <v>8</v>
      </c>
      <c r="B31" s="14" t="s">
        <v>51</v>
      </c>
      <c r="C31" s="18" t="s">
        <v>60</v>
      </c>
      <c r="D31" s="3" t="s">
        <v>14</v>
      </c>
      <c r="E31" s="3">
        <v>3</v>
      </c>
      <c r="F31" s="3" t="s">
        <v>0</v>
      </c>
      <c r="G31" s="3">
        <v>3</v>
      </c>
      <c r="H31" s="2"/>
    </row>
    <row r="32" spans="1:8" ht="15.75" customHeight="1">
      <c r="A32" s="6">
        <v>9</v>
      </c>
      <c r="B32" s="15" t="s">
        <v>216</v>
      </c>
      <c r="C32" s="14" t="s">
        <v>218</v>
      </c>
      <c r="D32" s="3" t="s">
        <v>66</v>
      </c>
      <c r="E32" s="3">
        <v>1</v>
      </c>
      <c r="F32" s="3" t="s">
        <v>0</v>
      </c>
      <c r="G32" s="3">
        <v>1</v>
      </c>
      <c r="H32" s="2"/>
    </row>
    <row r="33" spans="1:8" ht="25.5">
      <c r="A33" s="6">
        <v>10</v>
      </c>
      <c r="B33" s="15" t="s">
        <v>217</v>
      </c>
      <c r="C33" s="18" t="s">
        <v>219</v>
      </c>
      <c r="D33" s="3" t="s">
        <v>66</v>
      </c>
      <c r="E33" s="3">
        <v>1</v>
      </c>
      <c r="F33" s="3" t="s">
        <v>0</v>
      </c>
      <c r="G33" s="3">
        <v>1</v>
      </c>
      <c r="H33" s="2"/>
    </row>
    <row r="34" spans="1:8" ht="25.5">
      <c r="A34" s="6">
        <v>11</v>
      </c>
      <c r="B34" s="15" t="s">
        <v>220</v>
      </c>
      <c r="C34" s="18" t="s">
        <v>61</v>
      </c>
      <c r="D34" s="3" t="s">
        <v>66</v>
      </c>
      <c r="E34" s="3">
        <v>1</v>
      </c>
      <c r="F34" s="3" t="s">
        <v>0</v>
      </c>
      <c r="G34" s="3">
        <v>1</v>
      </c>
      <c r="H34" s="2"/>
    </row>
    <row r="35" spans="1:8" ht="15.75" customHeight="1">
      <c r="A35" s="6">
        <v>12</v>
      </c>
      <c r="B35" s="15" t="s">
        <v>52</v>
      </c>
      <c r="C35" s="14" t="s">
        <v>62</v>
      </c>
      <c r="D35" s="3" t="s">
        <v>65</v>
      </c>
      <c r="E35" s="3">
        <v>1</v>
      </c>
      <c r="F35" s="3" t="s">
        <v>0</v>
      </c>
      <c r="G35" s="3">
        <v>1</v>
      </c>
      <c r="H35" s="2"/>
    </row>
    <row r="36" spans="1:8" ht="15.75" customHeight="1">
      <c r="A36" s="6">
        <v>13</v>
      </c>
      <c r="B36" s="15" t="s">
        <v>53</v>
      </c>
      <c r="C36" s="18" t="s">
        <v>63</v>
      </c>
      <c r="D36" s="3" t="s">
        <v>65</v>
      </c>
      <c r="E36" s="3">
        <v>1</v>
      </c>
      <c r="F36" s="3" t="s">
        <v>0</v>
      </c>
      <c r="G36" s="3">
        <v>1</v>
      </c>
      <c r="H36" s="2"/>
    </row>
    <row r="37" spans="1:8" ht="43.5" customHeight="1">
      <c r="A37" s="6">
        <v>14</v>
      </c>
      <c r="B37" s="17" t="s">
        <v>221</v>
      </c>
      <c r="C37" s="19" t="s">
        <v>222</v>
      </c>
      <c r="D37" s="3" t="s">
        <v>66</v>
      </c>
      <c r="E37" s="3">
        <v>1</v>
      </c>
      <c r="F37" s="3" t="s">
        <v>0</v>
      </c>
      <c r="G37" s="3">
        <v>1</v>
      </c>
      <c r="H37" s="2"/>
    </row>
    <row r="38" spans="1:8" s="86" customFormat="1" ht="15.75" customHeight="1">
      <c r="A38" s="6">
        <v>15</v>
      </c>
      <c r="B38" s="16" t="s">
        <v>244</v>
      </c>
      <c r="C38" s="16" t="s">
        <v>245</v>
      </c>
      <c r="D38" s="3" t="s">
        <v>66</v>
      </c>
      <c r="E38" s="3">
        <v>1</v>
      </c>
      <c r="F38" s="3" t="s">
        <v>0</v>
      </c>
      <c r="G38" s="3">
        <v>1</v>
      </c>
      <c r="H38" s="2"/>
    </row>
    <row r="39" spans="1:8">
      <c r="A39" s="6">
        <v>16</v>
      </c>
      <c r="B39" s="16" t="s">
        <v>54</v>
      </c>
      <c r="C39" s="16" t="s">
        <v>64</v>
      </c>
      <c r="D39" s="3" t="s">
        <v>66</v>
      </c>
      <c r="E39" s="3">
        <v>1</v>
      </c>
      <c r="F39" s="3" t="s">
        <v>0</v>
      </c>
      <c r="G39" s="3">
        <v>1</v>
      </c>
      <c r="H39" s="2"/>
    </row>
    <row r="40" spans="1:8" ht="23.25" customHeight="1" thickBot="1">
      <c r="A40" s="115" t="s">
        <v>29</v>
      </c>
      <c r="B40" s="94"/>
      <c r="C40" s="94"/>
      <c r="D40" s="94"/>
      <c r="E40" s="94"/>
      <c r="F40" s="94"/>
      <c r="G40" s="94"/>
      <c r="H40" s="94"/>
    </row>
    <row r="41" spans="1:8" ht="15.75" customHeight="1">
      <c r="A41" s="111" t="s">
        <v>20</v>
      </c>
      <c r="B41" s="97"/>
      <c r="C41" s="97"/>
      <c r="D41" s="97"/>
      <c r="E41" s="97"/>
      <c r="F41" s="97"/>
      <c r="G41" s="97"/>
      <c r="H41" s="98"/>
    </row>
    <row r="42" spans="1:8" ht="15" customHeight="1">
      <c r="A42" s="102" t="s">
        <v>223</v>
      </c>
      <c r="B42" s="100"/>
      <c r="C42" s="100"/>
      <c r="D42" s="100"/>
      <c r="E42" s="100"/>
      <c r="F42" s="100"/>
      <c r="G42" s="100"/>
      <c r="H42" s="101"/>
    </row>
    <row r="43" spans="1:8" ht="15" customHeight="1">
      <c r="A43" s="102" t="s">
        <v>224</v>
      </c>
      <c r="B43" s="100"/>
      <c r="C43" s="100"/>
      <c r="D43" s="100"/>
      <c r="E43" s="100"/>
      <c r="F43" s="100"/>
      <c r="G43" s="100"/>
      <c r="H43" s="101"/>
    </row>
    <row r="44" spans="1:8" ht="15" customHeight="1">
      <c r="A44" s="102" t="s">
        <v>19</v>
      </c>
      <c r="B44" s="100"/>
      <c r="C44" s="100"/>
      <c r="D44" s="100"/>
      <c r="E44" s="100"/>
      <c r="F44" s="100"/>
      <c r="G44" s="100"/>
      <c r="H44" s="101"/>
    </row>
    <row r="45" spans="1:8" ht="15" customHeight="1">
      <c r="A45" s="102" t="s">
        <v>67</v>
      </c>
      <c r="B45" s="100"/>
      <c r="C45" s="100"/>
      <c r="D45" s="100"/>
      <c r="E45" s="100"/>
      <c r="F45" s="100"/>
      <c r="G45" s="100"/>
      <c r="H45" s="101"/>
    </row>
    <row r="46" spans="1:8" ht="15" customHeight="1">
      <c r="A46" s="102" t="s">
        <v>187</v>
      </c>
      <c r="B46" s="100"/>
      <c r="C46" s="100"/>
      <c r="D46" s="100"/>
      <c r="E46" s="100"/>
      <c r="F46" s="100"/>
      <c r="G46" s="100"/>
      <c r="H46" s="101"/>
    </row>
    <row r="47" spans="1:8" ht="15" customHeight="1">
      <c r="A47" s="102" t="s">
        <v>190</v>
      </c>
      <c r="B47" s="100"/>
      <c r="C47" s="100"/>
      <c r="D47" s="100"/>
      <c r="E47" s="100"/>
      <c r="F47" s="100"/>
      <c r="G47" s="100"/>
      <c r="H47" s="101"/>
    </row>
    <row r="48" spans="1:8" ht="15" customHeight="1">
      <c r="A48" s="102" t="s">
        <v>188</v>
      </c>
      <c r="B48" s="100"/>
      <c r="C48" s="100"/>
      <c r="D48" s="100"/>
      <c r="E48" s="100"/>
      <c r="F48" s="100"/>
      <c r="G48" s="100"/>
      <c r="H48" s="101"/>
    </row>
    <row r="49" spans="1:8" ht="15.75" customHeight="1" thickBot="1">
      <c r="A49" s="112" t="s">
        <v>189</v>
      </c>
      <c r="B49" s="113"/>
      <c r="C49" s="113"/>
      <c r="D49" s="113"/>
      <c r="E49" s="113"/>
      <c r="F49" s="113"/>
      <c r="G49" s="113"/>
      <c r="H49" s="114"/>
    </row>
    <row r="50" spans="1:8" ht="60">
      <c r="A50" s="7" t="s">
        <v>12</v>
      </c>
      <c r="B50" s="7" t="s">
        <v>11</v>
      </c>
      <c r="C50" s="9" t="s">
        <v>10</v>
      </c>
      <c r="D50" s="7" t="s">
        <v>9</v>
      </c>
      <c r="E50" s="7" t="s">
        <v>8</v>
      </c>
      <c r="F50" s="7" t="s">
        <v>7</v>
      </c>
      <c r="G50" s="7" t="s">
        <v>6</v>
      </c>
      <c r="H50" s="7" t="s">
        <v>25</v>
      </c>
    </row>
    <row r="51" spans="1:8" ht="15.75" customHeight="1">
      <c r="A51" s="10">
        <v>1</v>
      </c>
      <c r="B51" s="16" t="s">
        <v>15</v>
      </c>
      <c r="C51" s="16" t="s">
        <v>71</v>
      </c>
      <c r="D51" s="10" t="s">
        <v>14</v>
      </c>
      <c r="E51" s="7">
        <v>1</v>
      </c>
      <c r="F51" s="3" t="s">
        <v>0</v>
      </c>
      <c r="G51" s="7">
        <v>1</v>
      </c>
      <c r="H51" s="2"/>
    </row>
    <row r="52" spans="1:8" ht="15.75" customHeight="1">
      <c r="A52" s="10">
        <v>2</v>
      </c>
      <c r="B52" s="16" t="s">
        <v>68</v>
      </c>
      <c r="C52" s="16" t="s">
        <v>72</v>
      </c>
      <c r="D52" s="10" t="s">
        <v>14</v>
      </c>
      <c r="E52" s="10">
        <v>7</v>
      </c>
      <c r="F52" s="3" t="s">
        <v>0</v>
      </c>
      <c r="G52" s="7">
        <v>7</v>
      </c>
      <c r="H52" s="2"/>
    </row>
    <row r="53" spans="1:8" ht="15.75" customHeight="1">
      <c r="A53" s="10">
        <v>3</v>
      </c>
      <c r="B53" s="16" t="s">
        <v>69</v>
      </c>
      <c r="C53" s="16" t="s">
        <v>73</v>
      </c>
      <c r="D53" s="10" t="s">
        <v>14</v>
      </c>
      <c r="E53" s="10">
        <v>1</v>
      </c>
      <c r="F53" s="3" t="s">
        <v>0</v>
      </c>
      <c r="G53" s="7">
        <v>1</v>
      </c>
      <c r="H53" s="2"/>
    </row>
    <row r="54" spans="1:8" ht="15.75" customHeight="1">
      <c r="A54" s="10">
        <v>4</v>
      </c>
      <c r="B54" s="16" t="s">
        <v>30</v>
      </c>
      <c r="C54" s="16" t="s">
        <v>74</v>
      </c>
      <c r="D54" s="10" t="s">
        <v>14</v>
      </c>
      <c r="E54" s="9">
        <v>2</v>
      </c>
      <c r="F54" s="3" t="s">
        <v>0</v>
      </c>
      <c r="G54" s="35">
        <v>2</v>
      </c>
      <c r="H54" s="2"/>
    </row>
    <row r="55" spans="1:8" ht="15.75" customHeight="1">
      <c r="A55" s="10">
        <v>5</v>
      </c>
      <c r="B55" s="16" t="s">
        <v>31</v>
      </c>
      <c r="C55" s="16" t="s">
        <v>75</v>
      </c>
      <c r="D55" s="10" t="s">
        <v>14</v>
      </c>
      <c r="E55" s="7">
        <v>2</v>
      </c>
      <c r="F55" s="3" t="s">
        <v>0</v>
      </c>
      <c r="G55" s="3">
        <v>2</v>
      </c>
      <c r="H55" s="11"/>
    </row>
    <row r="56" spans="1:8" ht="15.75" customHeight="1">
      <c r="A56" s="10">
        <v>6</v>
      </c>
      <c r="B56" s="20" t="s">
        <v>70</v>
      </c>
      <c r="C56" s="16" t="s">
        <v>76</v>
      </c>
      <c r="D56" s="10" t="s">
        <v>14</v>
      </c>
      <c r="E56" s="7">
        <v>1</v>
      </c>
      <c r="F56" s="3" t="s">
        <v>0</v>
      </c>
      <c r="G56" s="7">
        <v>1</v>
      </c>
      <c r="H56" s="2"/>
    </row>
    <row r="57" spans="1:8" ht="15.75" customHeight="1">
      <c r="A57" s="10">
        <v>7</v>
      </c>
      <c r="B57" s="20"/>
      <c r="C57" s="16"/>
      <c r="D57" s="10"/>
      <c r="E57" s="7"/>
      <c r="F57" s="3"/>
      <c r="G57" s="7"/>
      <c r="H57" s="2"/>
    </row>
    <row r="58" spans="1:8" ht="23.25" customHeight="1" thickBot="1">
      <c r="A58" s="115" t="s">
        <v>32</v>
      </c>
      <c r="B58" s="94"/>
      <c r="C58" s="94"/>
      <c r="D58" s="94"/>
      <c r="E58" s="94"/>
      <c r="F58" s="94"/>
      <c r="G58" s="94"/>
      <c r="H58" s="94"/>
    </row>
    <row r="59" spans="1:8" ht="15.75" customHeight="1">
      <c r="A59" s="111" t="s">
        <v>20</v>
      </c>
      <c r="B59" s="97"/>
      <c r="C59" s="97"/>
      <c r="D59" s="97"/>
      <c r="E59" s="97"/>
      <c r="F59" s="97"/>
      <c r="G59" s="97"/>
      <c r="H59" s="98"/>
    </row>
    <row r="60" spans="1:8" ht="15" customHeight="1">
      <c r="A60" s="102" t="s">
        <v>225</v>
      </c>
      <c r="B60" s="100"/>
      <c r="C60" s="100"/>
      <c r="D60" s="100"/>
      <c r="E60" s="100"/>
      <c r="F60" s="100"/>
      <c r="G60" s="100"/>
      <c r="H60" s="101"/>
    </row>
    <row r="61" spans="1:8" ht="15" customHeight="1">
      <c r="A61" s="102" t="s">
        <v>226</v>
      </c>
      <c r="B61" s="100"/>
      <c r="C61" s="100"/>
      <c r="D61" s="100"/>
      <c r="E61" s="100"/>
      <c r="F61" s="100"/>
      <c r="G61" s="100"/>
      <c r="H61" s="101"/>
    </row>
    <row r="62" spans="1:8" ht="15" customHeight="1">
      <c r="A62" s="102" t="s">
        <v>19</v>
      </c>
      <c r="B62" s="100"/>
      <c r="C62" s="100"/>
      <c r="D62" s="100"/>
      <c r="E62" s="100"/>
      <c r="F62" s="100"/>
      <c r="G62" s="100"/>
      <c r="H62" s="101"/>
    </row>
    <row r="63" spans="1:8" ht="15" customHeight="1">
      <c r="A63" s="102" t="s">
        <v>108</v>
      </c>
      <c r="B63" s="100"/>
      <c r="C63" s="100"/>
      <c r="D63" s="100"/>
      <c r="E63" s="100"/>
      <c r="F63" s="100"/>
      <c r="G63" s="100"/>
      <c r="H63" s="101"/>
    </row>
    <row r="64" spans="1:8" ht="15" customHeight="1">
      <c r="A64" s="102" t="s">
        <v>187</v>
      </c>
      <c r="B64" s="100"/>
      <c r="C64" s="100"/>
      <c r="D64" s="100"/>
      <c r="E64" s="100"/>
      <c r="F64" s="100"/>
      <c r="G64" s="100"/>
      <c r="H64" s="101"/>
    </row>
    <row r="65" spans="1:26" ht="15" customHeight="1">
      <c r="A65" s="102" t="s">
        <v>101</v>
      </c>
      <c r="B65" s="100"/>
      <c r="C65" s="100"/>
      <c r="D65" s="100"/>
      <c r="E65" s="100"/>
      <c r="F65" s="100"/>
      <c r="G65" s="100"/>
      <c r="H65" s="101"/>
    </row>
    <row r="66" spans="1:26" ht="15" customHeight="1">
      <c r="A66" s="102" t="s">
        <v>188</v>
      </c>
      <c r="B66" s="100"/>
      <c r="C66" s="100"/>
      <c r="D66" s="100"/>
      <c r="E66" s="100"/>
      <c r="F66" s="100"/>
      <c r="G66" s="100"/>
      <c r="H66" s="101"/>
    </row>
    <row r="67" spans="1:26" ht="15.75" customHeight="1" thickBot="1">
      <c r="A67" s="112" t="s">
        <v>189</v>
      </c>
      <c r="B67" s="113"/>
      <c r="C67" s="113"/>
      <c r="D67" s="113"/>
      <c r="E67" s="113"/>
      <c r="F67" s="113"/>
      <c r="G67" s="113"/>
      <c r="H67" s="114"/>
    </row>
    <row r="68" spans="1:26" ht="60">
      <c r="A68" s="8" t="s">
        <v>12</v>
      </c>
      <c r="B68" s="7" t="s">
        <v>11</v>
      </c>
      <c r="C68" s="9" t="s">
        <v>10</v>
      </c>
      <c r="D68" s="7" t="s">
        <v>9</v>
      </c>
      <c r="E68" s="7" t="s">
        <v>8</v>
      </c>
      <c r="F68" s="7" t="s">
        <v>7</v>
      </c>
      <c r="G68" s="7" t="s">
        <v>6</v>
      </c>
      <c r="H68" s="7" t="s">
        <v>25</v>
      </c>
    </row>
    <row r="69" spans="1:26" customFormat="1" ht="45">
      <c r="A69" s="36">
        <v>1</v>
      </c>
      <c r="B69" s="37" t="s">
        <v>227</v>
      </c>
      <c r="C69" s="38" t="s">
        <v>78</v>
      </c>
      <c r="D69" s="39" t="s">
        <v>18</v>
      </c>
      <c r="E69" s="39"/>
      <c r="F69" s="39" t="s">
        <v>79</v>
      </c>
      <c r="G69" s="40">
        <v>1</v>
      </c>
      <c r="H69" s="41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</row>
    <row r="70" spans="1:26" customFormat="1" ht="33.75">
      <c r="A70" s="36">
        <v>2</v>
      </c>
      <c r="B70" s="42" t="s">
        <v>228</v>
      </c>
      <c r="C70" s="43" t="s">
        <v>229</v>
      </c>
      <c r="D70" s="39" t="s">
        <v>18</v>
      </c>
      <c r="E70" s="39"/>
      <c r="F70" s="39" t="s">
        <v>79</v>
      </c>
      <c r="G70" s="40">
        <v>1</v>
      </c>
      <c r="H70" s="41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</row>
    <row r="71" spans="1:26" customFormat="1" ht="15.75" customHeight="1">
      <c r="A71" s="36">
        <v>3</v>
      </c>
      <c r="B71" s="42" t="s">
        <v>80</v>
      </c>
      <c r="C71" s="43" t="s">
        <v>81</v>
      </c>
      <c r="D71" s="39"/>
      <c r="E71" s="39"/>
      <c r="F71" s="39"/>
      <c r="G71" s="40"/>
      <c r="H71" s="41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</row>
    <row r="72" spans="1:26" customFormat="1" ht="33.75">
      <c r="A72" s="36">
        <v>4</v>
      </c>
      <c r="B72" s="42" t="s">
        <v>82</v>
      </c>
      <c r="C72" s="43" t="s">
        <v>83</v>
      </c>
      <c r="D72" s="39" t="s">
        <v>22</v>
      </c>
      <c r="E72" s="39"/>
      <c r="F72" s="39" t="s">
        <v>79</v>
      </c>
      <c r="G72" s="40"/>
      <c r="H72" s="41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</row>
    <row r="73" spans="1:26" customFormat="1" ht="15.75" customHeight="1">
      <c r="A73" s="36">
        <v>5</v>
      </c>
      <c r="B73" s="42" t="s">
        <v>17</v>
      </c>
      <c r="C73" s="43" t="s">
        <v>84</v>
      </c>
      <c r="D73" s="39" t="s">
        <v>42</v>
      </c>
      <c r="E73" s="39"/>
      <c r="F73" s="39" t="s">
        <v>79</v>
      </c>
      <c r="G73" s="40"/>
      <c r="H73" s="41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</row>
    <row r="74" spans="1:26" customFormat="1" ht="15.75" customHeight="1">
      <c r="A74" s="36">
        <v>6</v>
      </c>
      <c r="B74" s="44" t="s">
        <v>85</v>
      </c>
      <c r="C74" s="38" t="s">
        <v>86</v>
      </c>
      <c r="D74" s="39" t="s">
        <v>87</v>
      </c>
      <c r="E74" s="39"/>
      <c r="F74" s="39" t="s">
        <v>79</v>
      </c>
      <c r="G74" s="40"/>
      <c r="H74" s="41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</row>
    <row r="75" spans="1:26" customFormat="1" ht="15.75" customHeight="1">
      <c r="A75" s="36">
        <v>7</v>
      </c>
      <c r="B75" s="42" t="s">
        <v>88</v>
      </c>
      <c r="C75" s="43" t="s">
        <v>89</v>
      </c>
      <c r="D75" s="39" t="s">
        <v>87</v>
      </c>
      <c r="E75" s="39"/>
      <c r="F75" s="39" t="s">
        <v>79</v>
      </c>
      <c r="G75" s="40">
        <v>2</v>
      </c>
      <c r="H75" s="41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</row>
    <row r="76" spans="1:26" customFormat="1" ht="15.75" customHeight="1">
      <c r="A76" s="36">
        <v>8</v>
      </c>
      <c r="B76" s="42" t="s">
        <v>90</v>
      </c>
      <c r="C76" s="43" t="s">
        <v>91</v>
      </c>
      <c r="D76" s="39" t="s">
        <v>87</v>
      </c>
      <c r="E76" s="39"/>
      <c r="F76" s="39" t="s">
        <v>79</v>
      </c>
      <c r="G76" s="40">
        <v>1</v>
      </c>
      <c r="H76" s="41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</row>
    <row r="77" spans="1:26" customFormat="1" ht="33.75">
      <c r="A77" s="36">
        <v>9</v>
      </c>
      <c r="B77" s="42" t="s">
        <v>23</v>
      </c>
      <c r="C77" s="43" t="s">
        <v>92</v>
      </c>
      <c r="D77" s="39" t="s">
        <v>87</v>
      </c>
      <c r="E77" s="39"/>
      <c r="F77" s="39" t="s">
        <v>79</v>
      </c>
      <c r="G77" s="40">
        <v>4</v>
      </c>
      <c r="H77" s="41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</row>
    <row r="78" spans="1:26" customFormat="1" ht="15.75" customHeight="1">
      <c r="A78" s="36">
        <v>10</v>
      </c>
      <c r="B78" s="42" t="s">
        <v>93</v>
      </c>
      <c r="C78" s="43" t="s">
        <v>94</v>
      </c>
      <c r="D78" s="39" t="s">
        <v>87</v>
      </c>
      <c r="E78" s="39"/>
      <c r="F78" s="39" t="s">
        <v>79</v>
      </c>
      <c r="G78" s="40">
        <v>1</v>
      </c>
      <c r="H78" s="41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</row>
    <row r="79" spans="1:26" customFormat="1" ht="15.75" customHeight="1">
      <c r="A79" s="36">
        <v>11</v>
      </c>
      <c r="B79" s="42" t="s">
        <v>95</v>
      </c>
      <c r="C79" s="43" t="s">
        <v>96</v>
      </c>
      <c r="D79" s="39" t="s">
        <v>87</v>
      </c>
      <c r="E79" s="39"/>
      <c r="F79" s="39" t="s">
        <v>79</v>
      </c>
      <c r="G79" s="40">
        <v>1</v>
      </c>
      <c r="H79" s="41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</row>
    <row r="80" spans="1:26" customFormat="1" ht="15.75" customHeight="1">
      <c r="A80" s="36">
        <v>12</v>
      </c>
      <c r="B80" s="42" t="s">
        <v>97</v>
      </c>
      <c r="C80" s="45" t="s">
        <v>98</v>
      </c>
      <c r="D80" s="39" t="s">
        <v>87</v>
      </c>
      <c r="E80" s="39"/>
      <c r="F80" s="39" t="s">
        <v>79</v>
      </c>
      <c r="G80" s="40">
        <v>8</v>
      </c>
      <c r="H80" s="41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</row>
    <row r="81" spans="1:26" customFormat="1" ht="15.75" customHeight="1">
      <c r="A81" s="36">
        <v>13</v>
      </c>
      <c r="B81" s="46" t="s">
        <v>99</v>
      </c>
      <c r="C81" s="46" t="s">
        <v>100</v>
      </c>
      <c r="D81" s="39" t="s">
        <v>21</v>
      </c>
      <c r="E81" s="39"/>
      <c r="F81" s="39" t="s">
        <v>79</v>
      </c>
      <c r="G81" s="40">
        <v>1</v>
      </c>
      <c r="H81" s="41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</row>
    <row r="82" spans="1:26" customFormat="1">
      <c r="A82" s="36">
        <v>14</v>
      </c>
      <c r="B82" s="42"/>
      <c r="C82" s="43"/>
      <c r="D82" s="39"/>
      <c r="E82" s="39"/>
      <c r="F82" s="39"/>
      <c r="G82" s="40"/>
      <c r="H82" s="41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</row>
    <row r="83" spans="1:26" customFormat="1" ht="15.75" customHeight="1">
      <c r="A83" s="36">
        <v>15</v>
      </c>
      <c r="B83" s="42"/>
      <c r="C83" s="45"/>
      <c r="D83" s="39"/>
      <c r="E83" s="39"/>
      <c r="F83" s="39"/>
      <c r="G83" s="40"/>
      <c r="H83" s="41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</row>
    <row r="84" spans="1:26" customFormat="1" ht="15.75" customHeight="1">
      <c r="A84" s="36">
        <v>16</v>
      </c>
      <c r="B84" s="46"/>
      <c r="C84" s="46"/>
      <c r="D84" s="39"/>
      <c r="E84" s="39"/>
      <c r="F84" s="39"/>
      <c r="G84" s="40"/>
      <c r="H84" s="41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</row>
    <row r="85" spans="1:26" ht="15.75" customHeight="1">
      <c r="A85" s="115" t="s">
        <v>13</v>
      </c>
      <c r="B85" s="94"/>
      <c r="C85" s="94"/>
      <c r="D85" s="94"/>
      <c r="E85" s="94"/>
      <c r="F85" s="94"/>
      <c r="G85" s="94"/>
      <c r="H85" s="94"/>
    </row>
    <row r="86" spans="1:26" ht="60">
      <c r="A86" s="8" t="s">
        <v>12</v>
      </c>
      <c r="B86" s="7" t="s">
        <v>11</v>
      </c>
      <c r="C86" s="7" t="s">
        <v>10</v>
      </c>
      <c r="D86" s="7" t="s">
        <v>9</v>
      </c>
      <c r="E86" s="7" t="s">
        <v>8</v>
      </c>
      <c r="F86" s="7" t="s">
        <v>7</v>
      </c>
      <c r="G86" s="7" t="s">
        <v>6</v>
      </c>
      <c r="H86" s="7" t="s">
        <v>25</v>
      </c>
    </row>
    <row r="87" spans="1:26" customFormat="1" ht="15.75" customHeight="1">
      <c r="A87" s="36">
        <v>1</v>
      </c>
      <c r="B87" s="47" t="s">
        <v>5</v>
      </c>
      <c r="C87" s="46" t="s">
        <v>83</v>
      </c>
      <c r="D87" s="40" t="s">
        <v>2</v>
      </c>
      <c r="E87" s="39">
        <v>1</v>
      </c>
      <c r="F87" s="39" t="s">
        <v>0</v>
      </c>
      <c r="G87" s="40">
        <v>2</v>
      </c>
      <c r="H87" s="41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</row>
    <row r="88" spans="1:26" customFormat="1" ht="15.75" customHeight="1">
      <c r="A88" s="48">
        <v>2</v>
      </c>
      <c r="B88" s="41" t="s">
        <v>4</v>
      </c>
      <c r="C88" s="46" t="s">
        <v>102</v>
      </c>
      <c r="D88" s="40" t="s">
        <v>2</v>
      </c>
      <c r="E88" s="40">
        <v>1</v>
      </c>
      <c r="F88" s="40" t="s">
        <v>0</v>
      </c>
      <c r="G88" s="40">
        <f>E88</f>
        <v>1</v>
      </c>
      <c r="H88" s="41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</row>
    <row r="89" spans="1:26" customFormat="1" ht="15.75" customHeight="1">
      <c r="A89" s="48">
        <v>3</v>
      </c>
      <c r="B89" s="41" t="s">
        <v>3</v>
      </c>
      <c r="C89" s="46" t="s">
        <v>83</v>
      </c>
      <c r="D89" s="40" t="s">
        <v>2</v>
      </c>
      <c r="E89" s="40">
        <v>1</v>
      </c>
      <c r="F89" s="40" t="s">
        <v>0</v>
      </c>
      <c r="G89" s="40">
        <v>3</v>
      </c>
      <c r="H89" s="41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</row>
    <row r="90" spans="1:26" ht="21" thickBot="1">
      <c r="A90" s="116" t="s">
        <v>27</v>
      </c>
      <c r="B90" s="117"/>
      <c r="C90" s="117"/>
      <c r="D90" s="117"/>
      <c r="E90" s="117"/>
      <c r="F90" s="117"/>
      <c r="G90" s="117"/>
      <c r="H90" s="117"/>
    </row>
    <row r="91" spans="1:26">
      <c r="A91" s="111" t="s">
        <v>20</v>
      </c>
      <c r="B91" s="97"/>
      <c r="C91" s="97"/>
      <c r="D91" s="97"/>
      <c r="E91" s="97"/>
      <c r="F91" s="97"/>
      <c r="G91" s="97"/>
      <c r="H91" s="98"/>
    </row>
    <row r="92" spans="1:26">
      <c r="A92" s="102" t="s">
        <v>230</v>
      </c>
      <c r="B92" s="100"/>
      <c r="C92" s="100"/>
      <c r="D92" s="100"/>
      <c r="E92" s="100"/>
      <c r="F92" s="100"/>
      <c r="G92" s="100"/>
      <c r="H92" s="101"/>
    </row>
    <row r="93" spans="1:26">
      <c r="A93" s="102" t="s">
        <v>224</v>
      </c>
      <c r="B93" s="100"/>
      <c r="C93" s="100"/>
      <c r="D93" s="100"/>
      <c r="E93" s="100"/>
      <c r="F93" s="100"/>
      <c r="G93" s="100"/>
      <c r="H93" s="101"/>
    </row>
    <row r="94" spans="1:26">
      <c r="A94" s="102" t="s">
        <v>19</v>
      </c>
      <c r="B94" s="100"/>
      <c r="C94" s="100"/>
      <c r="D94" s="100"/>
      <c r="E94" s="100"/>
      <c r="F94" s="100"/>
      <c r="G94" s="100"/>
      <c r="H94" s="101"/>
    </row>
    <row r="95" spans="1:26">
      <c r="A95" s="102" t="s">
        <v>107</v>
      </c>
      <c r="B95" s="100"/>
      <c r="C95" s="100"/>
      <c r="D95" s="100"/>
      <c r="E95" s="100"/>
      <c r="F95" s="100"/>
      <c r="G95" s="100"/>
      <c r="H95" s="101"/>
    </row>
    <row r="96" spans="1:26" ht="15" customHeight="1">
      <c r="A96" s="102" t="s">
        <v>187</v>
      </c>
      <c r="B96" s="100"/>
      <c r="C96" s="100"/>
      <c r="D96" s="100"/>
      <c r="E96" s="100"/>
      <c r="F96" s="100"/>
      <c r="G96" s="100"/>
      <c r="H96" s="101"/>
    </row>
    <row r="97" spans="1:26">
      <c r="A97" s="102" t="s">
        <v>192</v>
      </c>
      <c r="B97" s="100"/>
      <c r="C97" s="100"/>
      <c r="D97" s="100"/>
      <c r="E97" s="100"/>
      <c r="F97" s="100"/>
      <c r="G97" s="100"/>
      <c r="H97" s="101"/>
    </row>
    <row r="98" spans="1:26">
      <c r="A98" s="102" t="s">
        <v>188</v>
      </c>
      <c r="B98" s="100"/>
      <c r="C98" s="100"/>
      <c r="D98" s="100"/>
      <c r="E98" s="100"/>
      <c r="F98" s="100"/>
      <c r="G98" s="100"/>
      <c r="H98" s="101"/>
    </row>
    <row r="99" spans="1:26" ht="15.75" thickBot="1">
      <c r="A99" s="112" t="s">
        <v>189</v>
      </c>
      <c r="B99" s="113"/>
      <c r="C99" s="113"/>
      <c r="D99" s="113"/>
      <c r="E99" s="113"/>
      <c r="F99" s="113"/>
      <c r="G99" s="113"/>
      <c r="H99" s="114"/>
    </row>
    <row r="100" spans="1:26" ht="60">
      <c r="A100" s="12" t="s">
        <v>12</v>
      </c>
      <c r="B100" s="9" t="s">
        <v>11</v>
      </c>
      <c r="C100" s="9" t="s">
        <v>10</v>
      </c>
      <c r="D100" s="10" t="s">
        <v>9</v>
      </c>
      <c r="E100" s="10" t="s">
        <v>8</v>
      </c>
      <c r="F100" s="10" t="s">
        <v>7</v>
      </c>
      <c r="G100" s="10" t="s">
        <v>6</v>
      </c>
      <c r="H100" s="10" t="s">
        <v>25</v>
      </c>
    </row>
    <row r="101" spans="1:26" customFormat="1" ht="15.75" customHeight="1">
      <c r="A101" s="48">
        <v>1</v>
      </c>
      <c r="B101" s="44" t="s">
        <v>85</v>
      </c>
      <c r="C101" s="49" t="s">
        <v>231</v>
      </c>
      <c r="D101" s="40" t="s">
        <v>14</v>
      </c>
      <c r="E101" s="40">
        <v>1</v>
      </c>
      <c r="F101" s="40" t="s">
        <v>0</v>
      </c>
      <c r="G101" s="40">
        <v>1</v>
      </c>
      <c r="H101" s="41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</row>
    <row r="102" spans="1:26" customFormat="1" ht="15.75" customHeight="1">
      <c r="A102" s="48">
        <v>2</v>
      </c>
      <c r="B102" s="42" t="s">
        <v>23</v>
      </c>
      <c r="C102" s="50" t="s">
        <v>92</v>
      </c>
      <c r="D102" s="40" t="s">
        <v>14</v>
      </c>
      <c r="E102" s="40">
        <v>3</v>
      </c>
      <c r="F102" s="40" t="s">
        <v>0</v>
      </c>
      <c r="G102" s="40">
        <v>3</v>
      </c>
      <c r="H102" s="41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</row>
    <row r="103" spans="1:26" customFormat="1" ht="15.75" customHeight="1">
      <c r="A103" s="48">
        <v>3</v>
      </c>
      <c r="B103" s="42" t="s">
        <v>97</v>
      </c>
      <c r="C103" s="50" t="s">
        <v>98</v>
      </c>
      <c r="D103" s="40" t="s">
        <v>14</v>
      </c>
      <c r="E103" s="40">
        <v>1</v>
      </c>
      <c r="F103" s="40" t="s">
        <v>0</v>
      </c>
      <c r="G103" s="40">
        <v>1</v>
      </c>
      <c r="H103" s="41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</row>
    <row r="104" spans="1:26" customFormat="1" ht="15.75" customHeight="1">
      <c r="A104" s="48">
        <v>4</v>
      </c>
      <c r="B104" s="37" t="s">
        <v>103</v>
      </c>
      <c r="C104" s="49" t="s">
        <v>83</v>
      </c>
      <c r="D104" s="40" t="s">
        <v>104</v>
      </c>
      <c r="E104" s="40">
        <v>1</v>
      </c>
      <c r="F104" s="40" t="s">
        <v>0</v>
      </c>
      <c r="G104" s="40">
        <v>1</v>
      </c>
      <c r="H104" s="41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</row>
    <row r="105" spans="1:26" customFormat="1" ht="15.75" customHeight="1">
      <c r="A105" s="48">
        <v>5</v>
      </c>
      <c r="B105" s="51" t="s">
        <v>105</v>
      </c>
      <c r="C105" s="50" t="s">
        <v>106</v>
      </c>
      <c r="D105" s="40" t="s">
        <v>14</v>
      </c>
      <c r="E105" s="40">
        <v>2</v>
      </c>
      <c r="F105" s="40" t="s">
        <v>0</v>
      </c>
      <c r="G105" s="40">
        <v>2</v>
      </c>
      <c r="H105" s="41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</row>
  </sheetData>
  <mergeCells count="54">
    <mergeCell ref="A98:H98"/>
    <mergeCell ref="A99:H99"/>
    <mergeCell ref="A92:H92"/>
    <mergeCell ref="A93:H93"/>
    <mergeCell ref="A94:H94"/>
    <mergeCell ref="A95:H95"/>
    <mergeCell ref="A96:H96"/>
    <mergeCell ref="A97:H97"/>
    <mergeCell ref="A66:H66"/>
    <mergeCell ref="A67:H67"/>
    <mergeCell ref="A85:H85"/>
    <mergeCell ref="A90:H90"/>
    <mergeCell ref="A91:H91"/>
    <mergeCell ref="A65:H65"/>
    <mergeCell ref="A46:H46"/>
    <mergeCell ref="A47:H47"/>
    <mergeCell ref="A48:H48"/>
    <mergeCell ref="A49:H49"/>
    <mergeCell ref="A58:H58"/>
    <mergeCell ref="A59:H59"/>
    <mergeCell ref="A60:H60"/>
    <mergeCell ref="A61:H61"/>
    <mergeCell ref="A62:H62"/>
    <mergeCell ref="A63:H63"/>
    <mergeCell ref="A64:H64"/>
    <mergeCell ref="A45:H45"/>
    <mergeCell ref="A18:H18"/>
    <mergeCell ref="A19:H19"/>
    <mergeCell ref="A20:H20"/>
    <mergeCell ref="A21:H21"/>
    <mergeCell ref="A22:H22"/>
    <mergeCell ref="A40:H40"/>
    <mergeCell ref="A41:H41"/>
    <mergeCell ref="A42:H42"/>
    <mergeCell ref="A43:H43"/>
    <mergeCell ref="A44:H44"/>
    <mergeCell ref="A17:H17"/>
    <mergeCell ref="A7:H7"/>
    <mergeCell ref="A8:H8"/>
    <mergeCell ref="A9:H9"/>
    <mergeCell ref="A10:H10"/>
    <mergeCell ref="A11:B11"/>
    <mergeCell ref="C11:H11"/>
    <mergeCell ref="A12:H12"/>
    <mergeCell ref="A13:H13"/>
    <mergeCell ref="A14:H14"/>
    <mergeCell ref="A15:H15"/>
    <mergeCell ref="A16:H16"/>
    <mergeCell ref="A6:H6"/>
    <mergeCell ref="A1:H1"/>
    <mergeCell ref="A2:H2"/>
    <mergeCell ref="A3:H3"/>
    <mergeCell ref="A4:H4"/>
    <mergeCell ref="A5:H5"/>
  </mergeCell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3EC7A-5AF6-44EF-B653-E120B8238C64}">
  <dimension ref="A1:Z82"/>
  <sheetViews>
    <sheetView topLeftCell="A29" zoomScale="98" zoomScaleNormal="98" workbookViewId="0">
      <selection activeCell="B56" sqref="B56"/>
    </sheetView>
  </sheetViews>
  <sheetFormatPr defaultColWidth="14.42578125" defaultRowHeight="15" customHeight="1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8" width="25" style="1" bestFit="1" customWidth="1"/>
    <col min="9" max="11" width="8.7109375" style="1" customWidth="1"/>
    <col min="12" max="16384" width="14.42578125" style="1"/>
  </cols>
  <sheetData>
    <row r="1" spans="1:8">
      <c r="A1" s="91" t="s">
        <v>24</v>
      </c>
      <c r="B1" s="92"/>
      <c r="C1" s="92"/>
      <c r="D1" s="92"/>
      <c r="E1" s="92"/>
      <c r="F1" s="92"/>
      <c r="G1" s="92"/>
      <c r="H1" s="92"/>
    </row>
    <row r="2" spans="1:8" ht="72" customHeight="1" thickBot="1">
      <c r="A2" s="93" t="s">
        <v>77</v>
      </c>
      <c r="B2" s="125"/>
      <c r="C2" s="125"/>
      <c r="D2" s="125"/>
      <c r="E2" s="125"/>
      <c r="F2" s="125"/>
      <c r="G2" s="125"/>
      <c r="H2" s="126"/>
    </row>
    <row r="3" spans="1:8">
      <c r="A3" s="96" t="s">
        <v>26</v>
      </c>
      <c r="B3" s="97"/>
      <c r="C3" s="97"/>
      <c r="D3" s="97"/>
      <c r="E3" s="97"/>
      <c r="F3" s="97"/>
      <c r="G3" s="97"/>
      <c r="H3" s="98"/>
    </row>
    <row r="4" spans="1:8">
      <c r="A4" s="99" t="s">
        <v>193</v>
      </c>
      <c r="B4" s="100"/>
      <c r="C4" s="100"/>
      <c r="D4" s="100"/>
      <c r="E4" s="100"/>
      <c r="F4" s="100"/>
      <c r="G4" s="100"/>
      <c r="H4" s="101"/>
    </row>
    <row r="5" spans="1:8">
      <c r="A5" s="88" t="s">
        <v>234</v>
      </c>
      <c r="B5" s="100"/>
      <c r="C5" s="100"/>
      <c r="D5" s="100"/>
      <c r="E5" s="100"/>
      <c r="F5" s="100"/>
      <c r="G5" s="100"/>
      <c r="H5" s="101"/>
    </row>
    <row r="6" spans="1:8">
      <c r="A6" s="88" t="s">
        <v>201</v>
      </c>
      <c r="B6" s="89"/>
      <c r="C6" s="89"/>
      <c r="D6" s="89"/>
      <c r="E6" s="89"/>
      <c r="F6" s="89"/>
      <c r="G6" s="89"/>
      <c r="H6" s="90"/>
    </row>
    <row r="7" spans="1:8" ht="15.75" customHeight="1">
      <c r="A7" s="88" t="s">
        <v>199</v>
      </c>
      <c r="B7" s="89"/>
      <c r="C7" s="89"/>
      <c r="D7" s="89"/>
      <c r="E7" s="89"/>
      <c r="F7" s="89"/>
      <c r="G7" s="89"/>
      <c r="H7" s="90"/>
    </row>
    <row r="8" spans="1:8" ht="15.75" customHeight="1">
      <c r="A8" s="88" t="s">
        <v>235</v>
      </c>
      <c r="B8" s="89"/>
      <c r="C8" s="89"/>
      <c r="D8" s="89"/>
      <c r="E8" s="89"/>
      <c r="F8" s="89"/>
      <c r="G8" s="89"/>
      <c r="H8" s="90"/>
    </row>
    <row r="9" spans="1:8" ht="15.75" customHeight="1">
      <c r="A9" s="88" t="s">
        <v>195</v>
      </c>
      <c r="B9" s="89"/>
      <c r="C9" s="89"/>
      <c r="D9" s="89"/>
      <c r="E9" s="89"/>
      <c r="F9" s="89"/>
      <c r="G9" s="89"/>
      <c r="H9" s="90"/>
    </row>
    <row r="10" spans="1:8" ht="15.75" customHeight="1">
      <c r="A10" s="103" t="s">
        <v>196</v>
      </c>
      <c r="B10" s="104"/>
      <c r="C10" s="104"/>
      <c r="D10" s="104"/>
      <c r="E10" s="104"/>
      <c r="F10" s="104"/>
      <c r="G10" s="104"/>
      <c r="H10" s="105"/>
    </row>
    <row r="11" spans="1:8" ht="15.75" customHeight="1">
      <c r="A11" s="106" t="s">
        <v>197</v>
      </c>
      <c r="B11" s="106"/>
      <c r="C11" s="107"/>
      <c r="D11" s="107"/>
      <c r="E11" s="107"/>
      <c r="F11" s="107"/>
      <c r="G11" s="107"/>
      <c r="H11" s="107"/>
    </row>
    <row r="12" spans="1:8" ht="15.75" customHeight="1">
      <c r="A12" s="106" t="s">
        <v>236</v>
      </c>
      <c r="B12" s="106"/>
      <c r="C12" s="106"/>
      <c r="D12" s="106"/>
      <c r="E12" s="106"/>
      <c r="F12" s="106"/>
      <c r="G12" s="106"/>
      <c r="H12" s="106"/>
    </row>
    <row r="13" spans="1:8" ht="22.5" customHeight="1">
      <c r="A13" s="118" t="s">
        <v>110</v>
      </c>
      <c r="B13" s="119"/>
      <c r="C13" s="119"/>
      <c r="D13" s="119"/>
      <c r="E13" s="119"/>
      <c r="F13" s="119"/>
      <c r="G13" s="119"/>
      <c r="H13" s="119"/>
    </row>
    <row r="14" spans="1:8" ht="22.5" customHeight="1" thickBot="1">
      <c r="A14" s="115" t="s">
        <v>33</v>
      </c>
      <c r="B14" s="94"/>
      <c r="C14" s="94"/>
      <c r="D14" s="94"/>
      <c r="E14" s="94"/>
      <c r="F14" s="94"/>
      <c r="G14" s="94"/>
      <c r="H14" s="94"/>
    </row>
    <row r="15" spans="1:8" ht="15.75" customHeight="1">
      <c r="A15" s="111" t="s">
        <v>20</v>
      </c>
      <c r="B15" s="97"/>
      <c r="C15" s="97"/>
      <c r="D15" s="97"/>
      <c r="E15" s="97"/>
      <c r="F15" s="97"/>
      <c r="G15" s="97"/>
      <c r="H15" s="98"/>
    </row>
    <row r="16" spans="1:8" ht="15" customHeight="1">
      <c r="A16" s="102" t="s">
        <v>238</v>
      </c>
      <c r="B16" s="100"/>
      <c r="C16" s="100"/>
      <c r="D16" s="100"/>
      <c r="E16" s="100"/>
      <c r="F16" s="100"/>
      <c r="G16" s="100"/>
      <c r="H16" s="101"/>
    </row>
    <row r="17" spans="1:26" ht="15" customHeight="1">
      <c r="A17" s="102" t="s">
        <v>224</v>
      </c>
      <c r="B17" s="100"/>
      <c r="C17" s="100"/>
      <c r="D17" s="100"/>
      <c r="E17" s="100"/>
      <c r="F17" s="100"/>
      <c r="G17" s="100"/>
      <c r="H17" s="101"/>
    </row>
    <row r="18" spans="1:26" ht="15" customHeight="1">
      <c r="A18" s="102" t="s">
        <v>19</v>
      </c>
      <c r="B18" s="100"/>
      <c r="C18" s="100"/>
      <c r="D18" s="100"/>
      <c r="E18" s="100"/>
      <c r="F18" s="100"/>
      <c r="G18" s="100"/>
      <c r="H18" s="101"/>
    </row>
    <row r="19" spans="1:26" ht="15" customHeight="1">
      <c r="A19" s="102" t="s">
        <v>237</v>
      </c>
      <c r="B19" s="100"/>
      <c r="C19" s="100"/>
      <c r="D19" s="100"/>
      <c r="E19" s="100"/>
      <c r="F19" s="100"/>
      <c r="G19" s="100"/>
      <c r="H19" s="101"/>
    </row>
    <row r="20" spans="1:26" ht="15" customHeight="1">
      <c r="A20" s="102" t="s">
        <v>187</v>
      </c>
      <c r="B20" s="100"/>
      <c r="C20" s="100"/>
      <c r="D20" s="100"/>
      <c r="E20" s="100"/>
      <c r="F20" s="100"/>
      <c r="G20" s="100"/>
      <c r="H20" s="101"/>
    </row>
    <row r="21" spans="1:26" ht="15" customHeight="1">
      <c r="A21" s="102" t="s">
        <v>109</v>
      </c>
      <c r="B21" s="100"/>
      <c r="C21" s="100"/>
      <c r="D21" s="100"/>
      <c r="E21" s="100"/>
      <c r="F21" s="100"/>
      <c r="G21" s="100"/>
      <c r="H21" s="101"/>
    </row>
    <row r="22" spans="1:26" ht="15" customHeight="1">
      <c r="A22" s="102" t="s">
        <v>188</v>
      </c>
      <c r="B22" s="100"/>
      <c r="C22" s="100"/>
      <c r="D22" s="100"/>
      <c r="E22" s="100"/>
      <c r="F22" s="100"/>
      <c r="G22" s="100"/>
      <c r="H22" s="101"/>
    </row>
    <row r="23" spans="1:26" ht="15.75" customHeight="1" thickBot="1">
      <c r="A23" s="112" t="s">
        <v>189</v>
      </c>
      <c r="B23" s="113"/>
      <c r="C23" s="113"/>
      <c r="D23" s="113"/>
      <c r="E23" s="113"/>
      <c r="F23" s="113"/>
      <c r="G23" s="113"/>
      <c r="H23" s="114"/>
    </row>
    <row r="24" spans="1:26" ht="60">
      <c r="A24" s="7" t="s">
        <v>12</v>
      </c>
      <c r="B24" s="7" t="s">
        <v>11</v>
      </c>
      <c r="C24" s="9" t="s">
        <v>10</v>
      </c>
      <c r="D24" s="7" t="s">
        <v>9</v>
      </c>
      <c r="E24" s="7" t="s">
        <v>8</v>
      </c>
      <c r="F24" s="7" t="s">
        <v>7</v>
      </c>
      <c r="G24" s="7" t="s">
        <v>6</v>
      </c>
      <c r="H24" s="7" t="s">
        <v>25</v>
      </c>
    </row>
    <row r="25" spans="1:26" s="83" customFormat="1" ht="30">
      <c r="A25" s="10">
        <v>1</v>
      </c>
      <c r="B25" s="84" t="s">
        <v>206</v>
      </c>
      <c r="C25" s="85" t="s">
        <v>210</v>
      </c>
      <c r="D25" s="3" t="s">
        <v>66</v>
      </c>
      <c r="E25" s="3">
        <v>6</v>
      </c>
      <c r="F25" s="3" t="s">
        <v>0</v>
      </c>
      <c r="G25" s="3">
        <v>6</v>
      </c>
      <c r="H25" s="7"/>
    </row>
    <row r="26" spans="1:26" customFormat="1" ht="132">
      <c r="A26" s="52">
        <v>2</v>
      </c>
      <c r="B26" s="53" t="s">
        <v>215</v>
      </c>
      <c r="C26" s="54" t="s">
        <v>111</v>
      </c>
      <c r="D26" s="55" t="s">
        <v>22</v>
      </c>
      <c r="E26" s="56">
        <v>1</v>
      </c>
      <c r="F26" s="56" t="s">
        <v>79</v>
      </c>
      <c r="G26" s="57">
        <v>6</v>
      </c>
      <c r="H26" s="58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customFormat="1" ht="15.75" customHeight="1">
      <c r="A27" s="52">
        <v>3</v>
      </c>
      <c r="B27" s="59" t="s">
        <v>112</v>
      </c>
      <c r="C27" s="53" t="s">
        <v>83</v>
      </c>
      <c r="D27" s="55" t="s">
        <v>22</v>
      </c>
      <c r="E27" s="56">
        <v>2</v>
      </c>
      <c r="F27" s="56" t="s">
        <v>79</v>
      </c>
      <c r="G27" s="57">
        <v>12</v>
      </c>
      <c r="H27" s="58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customFormat="1" ht="15.75" customHeight="1">
      <c r="A28" s="52">
        <v>4</v>
      </c>
      <c r="B28" s="59" t="s">
        <v>113</v>
      </c>
      <c r="C28" s="53" t="s">
        <v>83</v>
      </c>
      <c r="D28" s="55" t="s">
        <v>22</v>
      </c>
      <c r="E28" s="56">
        <v>2</v>
      </c>
      <c r="F28" s="56" t="s">
        <v>79</v>
      </c>
      <c r="G28" s="57">
        <v>12</v>
      </c>
      <c r="H28" s="58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customFormat="1" ht="15.75" customHeight="1">
      <c r="A29" s="52">
        <v>5</v>
      </c>
      <c r="B29" s="59" t="s">
        <v>114</v>
      </c>
      <c r="C29" s="53" t="s">
        <v>83</v>
      </c>
      <c r="D29" s="56" t="s">
        <v>34</v>
      </c>
      <c r="E29" s="56">
        <v>1</v>
      </c>
      <c r="F29" s="56" t="s">
        <v>79</v>
      </c>
      <c r="G29" s="57">
        <v>6</v>
      </c>
      <c r="H29" s="58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customFormat="1" ht="15.75" customHeight="1">
      <c r="A30" s="52">
        <v>6</v>
      </c>
      <c r="B30" s="60" t="s">
        <v>115</v>
      </c>
      <c r="C30" s="61" t="s">
        <v>232</v>
      </c>
      <c r="D30" s="56" t="s">
        <v>14</v>
      </c>
      <c r="E30" s="56">
        <v>1</v>
      </c>
      <c r="F30" s="56" t="s">
        <v>79</v>
      </c>
      <c r="G30" s="57">
        <v>6</v>
      </c>
      <c r="H30" s="58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customFormat="1" ht="15.75" customHeight="1">
      <c r="A31" s="52">
        <v>7</v>
      </c>
      <c r="B31" s="59" t="s">
        <v>233</v>
      </c>
      <c r="C31" s="59" t="s">
        <v>116</v>
      </c>
      <c r="D31" s="56" t="s">
        <v>14</v>
      </c>
      <c r="E31" s="56">
        <v>1</v>
      </c>
      <c r="F31" s="56" t="s">
        <v>79</v>
      </c>
      <c r="G31" s="57">
        <v>6</v>
      </c>
      <c r="H31" s="58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customFormat="1" ht="15.75" customHeight="1">
      <c r="A32" s="52">
        <v>8</v>
      </c>
      <c r="B32" s="60" t="s">
        <v>97</v>
      </c>
      <c r="C32" s="59" t="s">
        <v>98</v>
      </c>
      <c r="D32" s="56" t="s">
        <v>14</v>
      </c>
      <c r="E32" s="56">
        <v>1</v>
      </c>
      <c r="F32" s="56" t="s">
        <v>79</v>
      </c>
      <c r="G32" s="57">
        <v>6</v>
      </c>
      <c r="H32" s="58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customFormat="1" ht="15.75" customHeight="1">
      <c r="A33" s="52"/>
      <c r="B33" s="60"/>
      <c r="C33" s="58"/>
      <c r="D33" s="56"/>
      <c r="E33" s="56"/>
      <c r="F33" s="56"/>
      <c r="G33" s="57"/>
      <c r="H33" s="58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</row>
    <row r="34" spans="1:26" ht="15.75" customHeight="1">
      <c r="A34" s="115" t="s">
        <v>13</v>
      </c>
      <c r="B34" s="94"/>
      <c r="C34" s="94"/>
      <c r="D34" s="94"/>
      <c r="E34" s="94"/>
      <c r="F34" s="94"/>
      <c r="G34" s="94"/>
      <c r="H34" s="94"/>
    </row>
    <row r="35" spans="1:26" ht="60">
      <c r="A35" s="8" t="s">
        <v>12</v>
      </c>
      <c r="B35" s="7" t="s">
        <v>11</v>
      </c>
      <c r="C35" s="7" t="s">
        <v>10</v>
      </c>
      <c r="D35" s="7" t="s">
        <v>9</v>
      </c>
      <c r="E35" s="7" t="s">
        <v>8</v>
      </c>
      <c r="F35" s="7" t="s">
        <v>7</v>
      </c>
      <c r="G35" s="7" t="s">
        <v>6</v>
      </c>
      <c r="H35" s="7" t="s">
        <v>25</v>
      </c>
    </row>
    <row r="36" spans="1:26" customFormat="1" ht="15.75" customHeight="1">
      <c r="A36" s="62">
        <v>1</v>
      </c>
      <c r="B36" s="63" t="s">
        <v>5</v>
      </c>
      <c r="C36" s="59" t="s">
        <v>83</v>
      </c>
      <c r="D36" s="55" t="s">
        <v>2</v>
      </c>
      <c r="E36" s="64">
        <v>1</v>
      </c>
      <c r="F36" s="64" t="s">
        <v>0</v>
      </c>
      <c r="G36" s="55">
        <v>2</v>
      </c>
      <c r="H36" s="58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</row>
    <row r="37" spans="1:26" customFormat="1" ht="15.75" customHeight="1">
      <c r="A37" s="65">
        <v>2</v>
      </c>
      <c r="B37" s="58" t="s">
        <v>4</v>
      </c>
      <c r="C37" s="59" t="s">
        <v>102</v>
      </c>
      <c r="D37" s="55" t="s">
        <v>2</v>
      </c>
      <c r="E37" s="55">
        <v>1</v>
      </c>
      <c r="F37" s="55" t="s">
        <v>0</v>
      </c>
      <c r="G37" s="55">
        <f>E37</f>
        <v>1</v>
      </c>
      <c r="H37" s="58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</row>
    <row r="38" spans="1:26" customFormat="1" ht="15.75" customHeight="1">
      <c r="A38" s="65">
        <v>3</v>
      </c>
      <c r="B38" s="58" t="s">
        <v>3</v>
      </c>
      <c r="C38" s="59" t="s">
        <v>83</v>
      </c>
      <c r="D38" s="55" t="s">
        <v>2</v>
      </c>
      <c r="E38" s="55">
        <v>1</v>
      </c>
      <c r="F38" s="55" t="s">
        <v>0</v>
      </c>
      <c r="G38" s="55">
        <v>3</v>
      </c>
      <c r="H38" s="58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</row>
    <row r="39" spans="1:26" ht="45" customHeight="1">
      <c r="A39" s="6">
        <v>4</v>
      </c>
      <c r="B39" s="2" t="s">
        <v>35</v>
      </c>
      <c r="C39" s="66" t="s">
        <v>1</v>
      </c>
      <c r="D39" s="3"/>
      <c r="E39" s="3">
        <v>1</v>
      </c>
      <c r="F39" s="3" t="s">
        <v>0</v>
      </c>
      <c r="G39" s="7" t="s">
        <v>36</v>
      </c>
      <c r="H39" s="2"/>
    </row>
    <row r="40" spans="1:26" ht="20.25">
      <c r="A40" s="122" t="s">
        <v>242</v>
      </c>
      <c r="B40" s="123"/>
      <c r="C40" s="123"/>
      <c r="D40" s="123"/>
      <c r="E40" s="123"/>
      <c r="F40" s="123"/>
      <c r="G40" s="123"/>
      <c r="H40" s="124"/>
    </row>
    <row r="41" spans="1:26" ht="20.25">
      <c r="A41" s="115" t="s">
        <v>37</v>
      </c>
      <c r="B41" s="94"/>
      <c r="C41" s="94"/>
      <c r="D41" s="94"/>
      <c r="E41" s="94"/>
      <c r="F41" s="94"/>
      <c r="G41" s="94"/>
      <c r="H41" s="94"/>
    </row>
    <row r="42" spans="1:26">
      <c r="A42" s="111" t="s">
        <v>20</v>
      </c>
      <c r="B42" s="97"/>
      <c r="C42" s="97"/>
      <c r="D42" s="97"/>
      <c r="E42" s="97"/>
      <c r="F42" s="97"/>
      <c r="G42" s="97"/>
      <c r="H42" s="98"/>
    </row>
    <row r="43" spans="1:26">
      <c r="A43" s="102" t="s">
        <v>117</v>
      </c>
      <c r="B43" s="100"/>
      <c r="C43" s="100"/>
      <c r="D43" s="100"/>
      <c r="E43" s="100"/>
      <c r="F43" s="100"/>
      <c r="G43" s="100"/>
      <c r="H43" s="101"/>
    </row>
    <row r="44" spans="1:26">
      <c r="A44" s="102" t="s">
        <v>191</v>
      </c>
      <c r="B44" s="100"/>
      <c r="C44" s="100"/>
      <c r="D44" s="100"/>
      <c r="E44" s="100"/>
      <c r="F44" s="100"/>
      <c r="G44" s="100"/>
      <c r="H44" s="101"/>
    </row>
    <row r="45" spans="1:26">
      <c r="A45" s="102" t="s">
        <v>19</v>
      </c>
      <c r="B45" s="100"/>
      <c r="C45" s="100"/>
      <c r="D45" s="100"/>
      <c r="E45" s="100"/>
      <c r="F45" s="100"/>
      <c r="G45" s="100"/>
      <c r="H45" s="101"/>
    </row>
    <row r="46" spans="1:26">
      <c r="A46" s="102" t="s">
        <v>107</v>
      </c>
      <c r="B46" s="100"/>
      <c r="C46" s="100"/>
      <c r="D46" s="100"/>
      <c r="E46" s="100"/>
      <c r="F46" s="100"/>
      <c r="G46" s="100"/>
      <c r="H46" s="101"/>
    </row>
    <row r="47" spans="1:26" ht="15" customHeight="1">
      <c r="A47" s="102" t="s">
        <v>187</v>
      </c>
      <c r="B47" s="100"/>
      <c r="C47" s="100"/>
      <c r="D47" s="100"/>
      <c r="E47" s="100"/>
      <c r="F47" s="100"/>
      <c r="G47" s="100"/>
      <c r="H47" s="101"/>
    </row>
    <row r="48" spans="1:26">
      <c r="A48" s="102" t="s">
        <v>118</v>
      </c>
      <c r="B48" s="100"/>
      <c r="C48" s="100"/>
      <c r="D48" s="100"/>
      <c r="E48" s="100"/>
      <c r="F48" s="100"/>
      <c r="G48" s="100"/>
      <c r="H48" s="101"/>
    </row>
    <row r="49" spans="1:26">
      <c r="A49" s="102" t="s">
        <v>188</v>
      </c>
      <c r="B49" s="100"/>
      <c r="C49" s="100"/>
      <c r="D49" s="100"/>
      <c r="E49" s="100"/>
      <c r="F49" s="100"/>
      <c r="G49" s="100"/>
      <c r="H49" s="101"/>
    </row>
    <row r="50" spans="1:26" ht="15.75" thickBot="1">
      <c r="A50" s="112" t="s">
        <v>189</v>
      </c>
      <c r="B50" s="113"/>
      <c r="C50" s="113"/>
      <c r="D50" s="113"/>
      <c r="E50" s="113"/>
      <c r="F50" s="113"/>
      <c r="G50" s="113"/>
      <c r="H50" s="114"/>
    </row>
    <row r="51" spans="1:26" ht="60">
      <c r="A51" s="12" t="s">
        <v>12</v>
      </c>
      <c r="B51" s="9" t="s">
        <v>11</v>
      </c>
      <c r="C51" s="9" t="s">
        <v>10</v>
      </c>
      <c r="D51" s="10" t="s">
        <v>9</v>
      </c>
      <c r="E51" s="10" t="s">
        <v>8</v>
      </c>
      <c r="F51" s="10" t="s">
        <v>7</v>
      </c>
      <c r="G51" s="10" t="s">
        <v>6</v>
      </c>
      <c r="H51" s="10" t="s">
        <v>25</v>
      </c>
    </row>
    <row r="52" spans="1:26" customFormat="1" ht="40.700000000000003" customHeight="1">
      <c r="A52" s="67">
        <v>2</v>
      </c>
      <c r="B52" s="75" t="s">
        <v>243</v>
      </c>
      <c r="C52" s="68"/>
      <c r="D52" s="55"/>
      <c r="E52" s="55">
        <v>1</v>
      </c>
      <c r="F52" s="55"/>
      <c r="G52" s="55">
        <v>6</v>
      </c>
      <c r="H52" s="58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</row>
    <row r="53" spans="1:26" customFormat="1">
      <c r="A53" s="67">
        <v>4</v>
      </c>
      <c r="B53" s="69"/>
      <c r="C53" s="70"/>
      <c r="D53" s="55"/>
      <c r="E53" s="55"/>
      <c r="F53" s="55"/>
      <c r="G53" s="55"/>
      <c r="H53" s="58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</row>
    <row r="54" spans="1:26" ht="15.75" customHeight="1">
      <c r="A54" s="115" t="s">
        <v>38</v>
      </c>
      <c r="B54" s="94"/>
      <c r="C54" s="94"/>
      <c r="D54" s="94"/>
      <c r="E54" s="94"/>
      <c r="F54" s="94"/>
      <c r="G54" s="94"/>
      <c r="H54" s="94"/>
    </row>
    <row r="55" spans="1:26" ht="60">
      <c r="A55" s="8" t="s">
        <v>12</v>
      </c>
      <c r="B55" s="7" t="s">
        <v>11</v>
      </c>
      <c r="C55" s="7" t="s">
        <v>10</v>
      </c>
      <c r="D55" s="7" t="s">
        <v>9</v>
      </c>
      <c r="E55" s="7" t="s">
        <v>8</v>
      </c>
      <c r="F55" s="7" t="s">
        <v>7</v>
      </c>
      <c r="G55" s="7" t="s">
        <v>6</v>
      </c>
      <c r="H55" s="7" t="s">
        <v>25</v>
      </c>
    </row>
    <row r="56" spans="1:26" customFormat="1" ht="15.75" customHeight="1">
      <c r="A56" s="62">
        <v>1</v>
      </c>
      <c r="B56" s="63" t="s">
        <v>5</v>
      </c>
      <c r="C56" s="59" t="s">
        <v>83</v>
      </c>
      <c r="D56" s="55" t="s">
        <v>2</v>
      </c>
      <c r="E56" s="64">
        <v>1</v>
      </c>
      <c r="F56" s="64" t="s">
        <v>0</v>
      </c>
      <c r="G56" s="55">
        <v>2</v>
      </c>
      <c r="H56" s="58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</row>
    <row r="57" spans="1:26" customFormat="1" ht="15.75" customHeight="1">
      <c r="A57" s="65">
        <v>2</v>
      </c>
      <c r="B57" s="58" t="s">
        <v>4</v>
      </c>
      <c r="C57" s="59" t="s">
        <v>102</v>
      </c>
      <c r="D57" s="55" t="s">
        <v>2</v>
      </c>
      <c r="E57" s="55">
        <v>1</v>
      </c>
      <c r="F57" s="55" t="s">
        <v>0</v>
      </c>
      <c r="G57" s="55">
        <f>E57</f>
        <v>1</v>
      </c>
      <c r="H57" s="58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</row>
    <row r="58" spans="1:26" customFormat="1" ht="15.75" customHeight="1">
      <c r="A58" s="65">
        <v>3</v>
      </c>
      <c r="B58" s="58" t="s">
        <v>3</v>
      </c>
      <c r="C58" s="59" t="s">
        <v>83</v>
      </c>
      <c r="D58" s="55" t="s">
        <v>2</v>
      </c>
      <c r="E58" s="55">
        <v>1</v>
      </c>
      <c r="F58" s="55" t="s">
        <v>0</v>
      </c>
      <c r="G58" s="55">
        <v>3</v>
      </c>
      <c r="H58" s="58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</row>
    <row r="59" spans="1:26" ht="36" customHeight="1">
      <c r="A59" s="6">
        <v>4</v>
      </c>
      <c r="B59" s="2" t="s">
        <v>35</v>
      </c>
      <c r="C59" s="66" t="s">
        <v>1</v>
      </c>
      <c r="D59" s="3"/>
      <c r="E59" s="3">
        <v>1</v>
      </c>
      <c r="F59" s="3" t="s">
        <v>0</v>
      </c>
      <c r="G59" s="7" t="s">
        <v>36</v>
      </c>
      <c r="H59" s="2"/>
    </row>
    <row r="60" spans="1:26" ht="20.25">
      <c r="A60" s="129"/>
      <c r="B60" s="130"/>
      <c r="C60" s="130"/>
      <c r="D60" s="130"/>
      <c r="E60" s="130"/>
      <c r="F60" s="130"/>
      <c r="G60" s="130"/>
      <c r="H60" s="131"/>
    </row>
    <row r="61" spans="1:26" ht="20.25">
      <c r="A61" s="132"/>
      <c r="B61" s="133"/>
      <c r="C61" s="133"/>
      <c r="D61" s="133"/>
      <c r="E61" s="133"/>
      <c r="F61" s="133"/>
      <c r="G61" s="133"/>
      <c r="H61" s="133"/>
    </row>
    <row r="62" spans="1:26">
      <c r="A62" s="111"/>
      <c r="B62" s="134"/>
      <c r="C62" s="134"/>
      <c r="D62" s="134"/>
      <c r="E62" s="134"/>
      <c r="F62" s="134"/>
      <c r="G62" s="134"/>
      <c r="H62" s="135"/>
    </row>
    <row r="63" spans="1:26">
      <c r="A63" s="102"/>
      <c r="B63" s="120"/>
      <c r="C63" s="120"/>
      <c r="D63" s="120"/>
      <c r="E63" s="120"/>
      <c r="F63" s="120"/>
      <c r="G63" s="120"/>
      <c r="H63" s="121"/>
    </row>
    <row r="64" spans="1:26">
      <c r="A64" s="102"/>
      <c r="B64" s="120"/>
      <c r="C64" s="120"/>
      <c r="D64" s="120"/>
      <c r="E64" s="120"/>
      <c r="F64" s="120"/>
      <c r="G64" s="120"/>
      <c r="H64" s="121"/>
    </row>
    <row r="65" spans="1:26">
      <c r="A65" s="102"/>
      <c r="B65" s="120"/>
      <c r="C65" s="120"/>
      <c r="D65" s="120"/>
      <c r="E65" s="120"/>
      <c r="F65" s="120"/>
      <c r="G65" s="120"/>
      <c r="H65" s="121"/>
    </row>
    <row r="66" spans="1:26">
      <c r="A66" s="102"/>
      <c r="B66" s="120"/>
      <c r="C66" s="120"/>
      <c r="D66" s="120"/>
      <c r="E66" s="120"/>
      <c r="F66" s="120"/>
      <c r="G66" s="120"/>
      <c r="H66" s="121"/>
    </row>
    <row r="67" spans="1:26" ht="15" customHeight="1">
      <c r="A67" s="102"/>
      <c r="B67" s="120"/>
      <c r="C67" s="120"/>
      <c r="D67" s="120"/>
      <c r="E67" s="120"/>
      <c r="F67" s="120"/>
      <c r="G67" s="120"/>
      <c r="H67" s="121"/>
    </row>
    <row r="68" spans="1:26">
      <c r="A68" s="102"/>
      <c r="B68" s="120"/>
      <c r="C68" s="120"/>
      <c r="D68" s="120"/>
      <c r="E68" s="120"/>
      <c r="F68" s="120"/>
      <c r="G68" s="120"/>
      <c r="H68" s="121"/>
    </row>
    <row r="69" spans="1:26">
      <c r="A69" s="102"/>
      <c r="B69" s="120"/>
      <c r="C69" s="120"/>
      <c r="D69" s="120"/>
      <c r="E69" s="120"/>
      <c r="F69" s="120"/>
      <c r="G69" s="120"/>
      <c r="H69" s="121"/>
    </row>
    <row r="70" spans="1:26" ht="15.75" thickBot="1">
      <c r="A70" s="112"/>
      <c r="B70" s="136"/>
      <c r="C70" s="136"/>
      <c r="D70" s="136"/>
      <c r="E70" s="136"/>
      <c r="F70" s="136"/>
      <c r="G70" s="136"/>
      <c r="H70" s="137"/>
    </row>
    <row r="71" spans="1:26">
      <c r="A71" s="12"/>
      <c r="B71" s="9"/>
      <c r="C71" s="9"/>
      <c r="D71" s="10"/>
      <c r="E71" s="10"/>
      <c r="F71" s="10"/>
      <c r="G71" s="10"/>
      <c r="H71" s="10"/>
    </row>
    <row r="72" spans="1:26">
      <c r="A72" s="6"/>
      <c r="B72" s="4"/>
      <c r="C72" s="2"/>
      <c r="D72" s="3"/>
      <c r="E72" s="3"/>
      <c r="F72" s="3"/>
      <c r="G72" s="3"/>
      <c r="H72" s="2"/>
    </row>
    <row r="73" spans="1:26">
      <c r="A73" s="6"/>
      <c r="B73" s="4"/>
      <c r="C73" s="2"/>
      <c r="D73" s="3"/>
      <c r="E73" s="3"/>
      <c r="F73" s="3"/>
      <c r="G73" s="3"/>
      <c r="H73" s="2"/>
    </row>
    <row r="74" spans="1:26" ht="15.75" customHeight="1">
      <c r="A74" s="6"/>
      <c r="B74" s="4"/>
      <c r="C74" s="2"/>
      <c r="D74" s="3"/>
      <c r="E74" s="3"/>
      <c r="F74" s="3"/>
      <c r="G74" s="3"/>
      <c r="H74" s="2"/>
    </row>
    <row r="75" spans="1:26" ht="15.75" customHeight="1">
      <c r="A75" s="6"/>
      <c r="B75" s="4"/>
      <c r="C75" s="4"/>
      <c r="D75" s="3"/>
      <c r="E75" s="3"/>
      <c r="F75" s="3"/>
      <c r="G75" s="3"/>
      <c r="H75" s="2"/>
    </row>
    <row r="76" spans="1:26" ht="15.75" customHeight="1">
      <c r="A76" s="6"/>
      <c r="B76" s="4"/>
      <c r="C76" s="4"/>
      <c r="D76" s="3"/>
      <c r="E76" s="3"/>
      <c r="F76" s="3"/>
      <c r="G76" s="3"/>
      <c r="H76" s="2"/>
    </row>
    <row r="77" spans="1:26" ht="15.75" customHeight="1">
      <c r="A77" s="127"/>
      <c r="B77" s="128"/>
      <c r="C77" s="128"/>
      <c r="D77" s="128"/>
      <c r="E77" s="128"/>
      <c r="F77" s="128"/>
      <c r="G77" s="128"/>
      <c r="H77" s="128"/>
    </row>
    <row r="78" spans="1:26">
      <c r="A78" s="8"/>
      <c r="B78" s="7"/>
      <c r="C78" s="7"/>
      <c r="D78" s="7"/>
      <c r="E78" s="7"/>
      <c r="F78" s="7"/>
      <c r="G78" s="7"/>
      <c r="H78" s="7"/>
    </row>
    <row r="79" spans="1:26" customFormat="1" ht="72" customHeight="1">
      <c r="A79" s="67"/>
      <c r="B79" s="24"/>
      <c r="C79" s="19"/>
      <c r="D79" s="55"/>
      <c r="E79" s="55"/>
      <c r="F79" s="55"/>
      <c r="G79" s="55"/>
      <c r="H79" s="58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</row>
    <row r="80" spans="1:26" customFormat="1" ht="15.75" customHeight="1">
      <c r="A80" s="67"/>
      <c r="B80" s="60"/>
      <c r="C80" s="68"/>
      <c r="D80" s="55"/>
      <c r="E80" s="55"/>
      <c r="F80" s="55"/>
      <c r="G80" s="55"/>
      <c r="H80" s="58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</row>
    <row r="81" spans="1:26" customFormat="1" ht="15.75" customHeight="1">
      <c r="A81" s="67"/>
      <c r="B81" s="60"/>
      <c r="C81" s="68"/>
      <c r="D81" s="55"/>
      <c r="E81" s="55"/>
      <c r="F81" s="55"/>
      <c r="G81" s="55"/>
      <c r="H81" s="58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</row>
    <row r="82" spans="1:26" customFormat="1">
      <c r="A82" s="67"/>
      <c r="B82" s="69"/>
      <c r="C82" s="70"/>
      <c r="D82" s="55"/>
      <c r="E82" s="55"/>
      <c r="F82" s="55"/>
      <c r="G82" s="55"/>
      <c r="H82" s="58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</row>
  </sheetData>
  <mergeCells count="49">
    <mergeCell ref="A43:H43"/>
    <mergeCell ref="A44:H44"/>
    <mergeCell ref="A47:H47"/>
    <mergeCell ref="A17:H17"/>
    <mergeCell ref="A41:H41"/>
    <mergeCell ref="A18:H18"/>
    <mergeCell ref="A19:H19"/>
    <mergeCell ref="A15:H15"/>
    <mergeCell ref="A20:H20"/>
    <mergeCell ref="A34:H34"/>
    <mergeCell ref="A77:H77"/>
    <mergeCell ref="A54:H54"/>
    <mergeCell ref="A60:H60"/>
    <mergeCell ref="A64:H64"/>
    <mergeCell ref="A65:H65"/>
    <mergeCell ref="A61:H61"/>
    <mergeCell ref="A62:H62"/>
    <mergeCell ref="A63:H63"/>
    <mergeCell ref="A66:H66"/>
    <mergeCell ref="A67:H67"/>
    <mergeCell ref="A68:H68"/>
    <mergeCell ref="A70:H70"/>
    <mergeCell ref="A42:H42"/>
    <mergeCell ref="A1:H1"/>
    <mergeCell ref="A2:H2"/>
    <mergeCell ref="A4:H4"/>
    <mergeCell ref="A5:H5"/>
    <mergeCell ref="A10:H10"/>
    <mergeCell ref="A3:H3"/>
    <mergeCell ref="A6:H6"/>
    <mergeCell ref="A7:H7"/>
    <mergeCell ref="A8:H8"/>
    <mergeCell ref="A9:H9"/>
    <mergeCell ref="A11:B11"/>
    <mergeCell ref="C11:H11"/>
    <mergeCell ref="A13:H13"/>
    <mergeCell ref="A49:H49"/>
    <mergeCell ref="A69:H69"/>
    <mergeCell ref="A12:H12"/>
    <mergeCell ref="A14:H14"/>
    <mergeCell ref="A40:H40"/>
    <mergeCell ref="A45:H45"/>
    <mergeCell ref="A46:H46"/>
    <mergeCell ref="A48:H48"/>
    <mergeCell ref="A21:H21"/>
    <mergeCell ref="A22:H22"/>
    <mergeCell ref="A23:H23"/>
    <mergeCell ref="A16:H16"/>
    <mergeCell ref="A50:H50"/>
  </mergeCells>
  <dataValidations disablePrompts="1" count="1">
    <dataValidation type="list" allowBlank="1" showErrorMessage="1" sqref="D26:D33 D52" xr:uid="{42F1D819-5DA3-4313-87DB-649C727C432E}">
      <formula1>"Оборудование,Инструмент,Мебель"</formula1>
    </dataValidation>
  </dataValidation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955A2-62D0-4203-B882-C50AD05CF540}">
  <dimension ref="A1:Z59"/>
  <sheetViews>
    <sheetView zoomScale="102" zoomScaleNormal="102" workbookViewId="0">
      <selection activeCell="C26" sqref="C26"/>
    </sheetView>
  </sheetViews>
  <sheetFormatPr defaultColWidth="14.42578125" defaultRowHeight="15" customHeight="1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8" width="25" style="1" bestFit="1" customWidth="1"/>
    <col min="9" max="11" width="8.7109375" style="1" customWidth="1"/>
    <col min="12" max="16384" width="14.42578125" style="1"/>
  </cols>
  <sheetData>
    <row r="1" spans="1:8">
      <c r="A1" s="91" t="s">
        <v>24</v>
      </c>
      <c r="B1" s="92"/>
      <c r="C1" s="92"/>
      <c r="D1" s="92"/>
      <c r="E1" s="92"/>
      <c r="F1" s="92"/>
      <c r="G1" s="92"/>
      <c r="H1" s="92"/>
    </row>
    <row r="2" spans="1:8" ht="72" customHeight="1" thickBot="1">
      <c r="A2" s="141" t="s">
        <v>77</v>
      </c>
      <c r="B2" s="94"/>
      <c r="C2" s="94"/>
      <c r="D2" s="94"/>
      <c r="E2" s="94"/>
      <c r="F2" s="94"/>
      <c r="G2" s="94"/>
      <c r="H2" s="95"/>
    </row>
    <row r="3" spans="1:8">
      <c r="A3" s="96" t="s">
        <v>26</v>
      </c>
      <c r="B3" s="97"/>
      <c r="C3" s="97"/>
      <c r="D3" s="97"/>
      <c r="E3" s="97"/>
      <c r="F3" s="97"/>
      <c r="G3" s="97"/>
      <c r="H3" s="98"/>
    </row>
    <row r="4" spans="1:8">
      <c r="A4" s="99" t="s">
        <v>193</v>
      </c>
      <c r="B4" s="100"/>
      <c r="C4" s="100"/>
      <c r="D4" s="100"/>
      <c r="E4" s="100"/>
      <c r="F4" s="100"/>
      <c r="G4" s="100"/>
      <c r="H4" s="101"/>
    </row>
    <row r="5" spans="1:8">
      <c r="A5" s="88" t="s">
        <v>234</v>
      </c>
      <c r="B5" s="100"/>
      <c r="C5" s="100"/>
      <c r="D5" s="100"/>
      <c r="E5" s="100"/>
      <c r="F5" s="100"/>
      <c r="G5" s="100"/>
      <c r="H5" s="101"/>
    </row>
    <row r="6" spans="1:8">
      <c r="A6" s="88" t="s">
        <v>240</v>
      </c>
      <c r="B6" s="89"/>
      <c r="C6" s="89"/>
      <c r="D6" s="89"/>
      <c r="E6" s="89"/>
      <c r="F6" s="89"/>
      <c r="G6" s="89"/>
      <c r="H6" s="90"/>
    </row>
    <row r="7" spans="1:8" ht="15.75" customHeight="1">
      <c r="A7" s="88" t="s">
        <v>199</v>
      </c>
      <c r="B7" s="89"/>
      <c r="C7" s="89"/>
      <c r="D7" s="89"/>
      <c r="E7" s="89"/>
      <c r="F7" s="89"/>
      <c r="G7" s="89"/>
      <c r="H7" s="90"/>
    </row>
    <row r="8" spans="1:8" ht="15.75" customHeight="1">
      <c r="A8" s="88" t="s">
        <v>241</v>
      </c>
      <c r="B8" s="89"/>
      <c r="C8" s="89"/>
      <c r="D8" s="89"/>
      <c r="E8" s="89"/>
      <c r="F8" s="89"/>
      <c r="G8" s="89"/>
      <c r="H8" s="90"/>
    </row>
    <row r="9" spans="1:8" ht="15.75" customHeight="1">
      <c r="A9" s="88" t="s">
        <v>195</v>
      </c>
      <c r="B9" s="89"/>
      <c r="C9" s="89"/>
      <c r="D9" s="89"/>
      <c r="E9" s="89"/>
      <c r="F9" s="89"/>
      <c r="G9" s="89"/>
      <c r="H9" s="90"/>
    </row>
    <row r="10" spans="1:8" ht="15.75" customHeight="1">
      <c r="A10" s="103" t="s">
        <v>196</v>
      </c>
      <c r="B10" s="104"/>
      <c r="C10" s="104"/>
      <c r="D10" s="104"/>
      <c r="E10" s="104"/>
      <c r="F10" s="104"/>
      <c r="G10" s="104"/>
      <c r="H10" s="105"/>
    </row>
    <row r="11" spans="1:8" ht="15.75" customHeight="1">
      <c r="A11" s="106" t="s">
        <v>239</v>
      </c>
      <c r="B11" s="106"/>
      <c r="C11" s="107"/>
      <c r="D11" s="107"/>
      <c r="E11" s="107"/>
      <c r="F11" s="107"/>
      <c r="G11" s="107"/>
      <c r="H11" s="107"/>
    </row>
    <row r="12" spans="1:8" ht="15.75" customHeight="1">
      <c r="A12" s="106" t="s">
        <v>236</v>
      </c>
      <c r="B12" s="106"/>
      <c r="C12" s="106"/>
      <c r="D12" s="106"/>
      <c r="E12" s="106"/>
      <c r="F12" s="106"/>
      <c r="G12" s="106"/>
      <c r="H12" s="106"/>
    </row>
    <row r="13" spans="1:8" ht="22.5" customHeight="1">
      <c r="A13" s="118" t="s">
        <v>119</v>
      </c>
      <c r="B13" s="119"/>
      <c r="C13" s="119"/>
      <c r="D13" s="119"/>
      <c r="E13" s="119"/>
      <c r="F13" s="119"/>
      <c r="G13" s="119"/>
      <c r="H13" s="119"/>
    </row>
    <row r="14" spans="1:8" ht="22.5" customHeight="1">
      <c r="A14" s="115" t="s">
        <v>39</v>
      </c>
      <c r="B14" s="94"/>
      <c r="C14" s="94"/>
      <c r="D14" s="94"/>
      <c r="E14" s="94"/>
      <c r="F14" s="94"/>
      <c r="G14" s="94"/>
      <c r="H14" s="94"/>
    </row>
    <row r="15" spans="1:8" ht="60">
      <c r="A15" s="7" t="s">
        <v>12</v>
      </c>
      <c r="B15" s="7" t="s">
        <v>11</v>
      </c>
      <c r="C15" s="9" t="s">
        <v>10</v>
      </c>
      <c r="D15" s="7" t="s">
        <v>9</v>
      </c>
      <c r="E15" s="7" t="s">
        <v>8</v>
      </c>
      <c r="F15" s="7" t="s">
        <v>7</v>
      </c>
      <c r="G15" s="7" t="s">
        <v>6</v>
      </c>
      <c r="H15" s="7" t="s">
        <v>25</v>
      </c>
    </row>
    <row r="16" spans="1:8" ht="26.25" customHeight="1">
      <c r="A16" s="10">
        <v>1</v>
      </c>
      <c r="B16" s="25" t="s">
        <v>120</v>
      </c>
      <c r="C16" s="2" t="s">
        <v>129</v>
      </c>
      <c r="D16" s="10" t="s">
        <v>16</v>
      </c>
      <c r="E16" s="71">
        <v>1</v>
      </c>
      <c r="F16" s="10" t="s">
        <v>40</v>
      </c>
      <c r="G16" s="7">
        <v>6</v>
      </c>
      <c r="H16" s="2"/>
    </row>
    <row r="17" spans="1:26" ht="28.5" customHeight="1">
      <c r="A17" s="10">
        <v>2</v>
      </c>
      <c r="B17" s="25" t="s">
        <v>121</v>
      </c>
      <c r="C17" s="2" t="s">
        <v>129</v>
      </c>
      <c r="D17" s="10" t="s">
        <v>16</v>
      </c>
      <c r="E17" s="71">
        <v>2</v>
      </c>
      <c r="F17" s="10" t="s">
        <v>40</v>
      </c>
      <c r="G17" s="7">
        <v>12</v>
      </c>
      <c r="H17" s="2"/>
    </row>
    <row r="18" spans="1:26" ht="27" customHeight="1">
      <c r="A18" s="10">
        <v>3</v>
      </c>
      <c r="B18" s="25" t="s">
        <v>122</v>
      </c>
      <c r="C18" s="2" t="s">
        <v>129</v>
      </c>
      <c r="D18" s="72" t="s">
        <v>16</v>
      </c>
      <c r="E18" s="71">
        <v>2</v>
      </c>
      <c r="F18" s="10" t="s">
        <v>40</v>
      </c>
      <c r="G18" s="7">
        <v>12</v>
      </c>
      <c r="H18" s="2"/>
    </row>
    <row r="19" spans="1:26" ht="30" customHeight="1">
      <c r="A19" s="10">
        <v>4</v>
      </c>
      <c r="B19" s="25" t="s">
        <v>123</v>
      </c>
      <c r="C19" s="2" t="s">
        <v>129</v>
      </c>
      <c r="D19" s="73" t="s">
        <v>16</v>
      </c>
      <c r="E19" s="71">
        <v>1</v>
      </c>
      <c r="F19" s="10" t="s">
        <v>40</v>
      </c>
      <c r="G19" s="35">
        <v>6</v>
      </c>
      <c r="H19" s="11"/>
    </row>
    <row r="20" spans="1:26" ht="27.75" customHeight="1">
      <c r="A20" s="10">
        <v>5</v>
      </c>
      <c r="B20" s="25" t="s">
        <v>124</v>
      </c>
      <c r="C20" s="2" t="s">
        <v>129</v>
      </c>
      <c r="D20" s="73" t="s">
        <v>16</v>
      </c>
      <c r="E20" s="71">
        <v>1</v>
      </c>
      <c r="F20" s="10" t="s">
        <v>40</v>
      </c>
      <c r="G20" s="87">
        <v>6</v>
      </c>
      <c r="H20" s="2"/>
    </row>
    <row r="21" spans="1:26" ht="31.5" customHeight="1">
      <c r="A21" s="10">
        <v>6</v>
      </c>
      <c r="B21" s="25" t="s">
        <v>125</v>
      </c>
      <c r="C21" s="2" t="s">
        <v>129</v>
      </c>
      <c r="D21" s="73" t="s">
        <v>16</v>
      </c>
      <c r="E21" s="71">
        <v>1</v>
      </c>
      <c r="F21" s="10" t="s">
        <v>40</v>
      </c>
      <c r="G21" s="7">
        <v>6</v>
      </c>
      <c r="H21" s="2"/>
    </row>
    <row r="22" spans="1:26" ht="26.25" customHeight="1">
      <c r="A22" s="10">
        <v>7</v>
      </c>
      <c r="B22" s="25" t="s">
        <v>126</v>
      </c>
      <c r="C22" s="2" t="s">
        <v>129</v>
      </c>
      <c r="D22" s="10" t="s">
        <v>16</v>
      </c>
      <c r="E22" s="71">
        <v>2</v>
      </c>
      <c r="F22" s="10" t="s">
        <v>40</v>
      </c>
      <c r="G22" s="7">
        <v>12</v>
      </c>
      <c r="H22" s="2"/>
    </row>
    <row r="23" spans="1:26" ht="28.5" customHeight="1">
      <c r="A23" s="10">
        <v>8</v>
      </c>
      <c r="B23" s="25" t="s">
        <v>127</v>
      </c>
      <c r="C23" s="2" t="s">
        <v>129</v>
      </c>
      <c r="D23" s="10" t="s">
        <v>16</v>
      </c>
      <c r="E23" s="71">
        <v>2</v>
      </c>
      <c r="F23" s="10" t="s">
        <v>40</v>
      </c>
      <c r="G23" s="7">
        <v>12</v>
      </c>
      <c r="H23" s="2"/>
    </row>
    <row r="24" spans="1:26" ht="27" customHeight="1">
      <c r="A24" s="10">
        <v>9</v>
      </c>
      <c r="B24" s="25" t="s">
        <v>128</v>
      </c>
      <c r="C24" s="2" t="s">
        <v>129</v>
      </c>
      <c r="D24" s="72" t="s">
        <v>16</v>
      </c>
      <c r="E24" s="71">
        <v>1</v>
      </c>
      <c r="F24" s="10" t="s">
        <v>40</v>
      </c>
      <c r="G24" s="7">
        <v>6</v>
      </c>
      <c r="H24" s="2"/>
    </row>
    <row r="25" spans="1:26" ht="30" customHeight="1">
      <c r="A25" s="10">
        <v>10</v>
      </c>
      <c r="B25" s="74" t="s">
        <v>130</v>
      </c>
      <c r="C25" s="2" t="s">
        <v>129</v>
      </c>
      <c r="D25" s="73" t="s">
        <v>16</v>
      </c>
      <c r="E25" s="9">
        <v>1</v>
      </c>
      <c r="F25" s="10" t="s">
        <v>40</v>
      </c>
      <c r="G25" s="35">
        <v>6</v>
      </c>
      <c r="H25" s="11"/>
    </row>
    <row r="26" spans="1:26" ht="27.75" customHeight="1">
      <c r="A26" s="10">
        <v>11</v>
      </c>
      <c r="B26" s="2" t="s">
        <v>131</v>
      </c>
      <c r="C26" s="75" t="s">
        <v>132</v>
      </c>
      <c r="D26" s="73" t="s">
        <v>16</v>
      </c>
      <c r="E26" s="7">
        <v>1</v>
      </c>
      <c r="F26" s="10" t="s">
        <v>40</v>
      </c>
      <c r="G26" s="87">
        <v>6</v>
      </c>
      <c r="H26" s="2"/>
    </row>
    <row r="27" spans="1:26" customFormat="1" ht="26.25" customHeight="1">
      <c r="A27" s="56">
        <v>12</v>
      </c>
      <c r="B27" s="51"/>
      <c r="C27" s="76"/>
      <c r="D27" s="56"/>
      <c r="E27" s="56"/>
      <c r="F27" s="56"/>
      <c r="G27" s="57"/>
      <c r="H27" s="58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</row>
    <row r="28" spans="1:26" customFormat="1" ht="26.25" customHeight="1">
      <c r="A28" s="56">
        <v>13</v>
      </c>
      <c r="B28" s="51" t="s">
        <v>133</v>
      </c>
      <c r="C28" s="76" t="s">
        <v>134</v>
      </c>
      <c r="D28" s="56" t="s">
        <v>16</v>
      </c>
      <c r="E28" s="56">
        <v>0.2</v>
      </c>
      <c r="F28" s="56" t="s">
        <v>135</v>
      </c>
      <c r="G28" s="57">
        <v>1</v>
      </c>
      <c r="H28" s="58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</row>
    <row r="29" spans="1:26" customFormat="1" ht="26.25" customHeight="1">
      <c r="A29" s="56">
        <v>14</v>
      </c>
      <c r="B29" s="51" t="s">
        <v>133</v>
      </c>
      <c r="C29" s="76" t="s">
        <v>136</v>
      </c>
      <c r="D29" s="56" t="s">
        <v>16</v>
      </c>
      <c r="E29" s="56">
        <v>0.2</v>
      </c>
      <c r="F29" s="56" t="s">
        <v>135</v>
      </c>
      <c r="G29" s="57">
        <v>1</v>
      </c>
      <c r="H29" s="58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</row>
    <row r="30" spans="1:26" customFormat="1" ht="26.25" customHeight="1">
      <c r="A30" s="56">
        <v>15</v>
      </c>
      <c r="B30" s="51" t="s">
        <v>137</v>
      </c>
      <c r="C30" s="76" t="s">
        <v>138</v>
      </c>
      <c r="D30" s="56" t="s">
        <v>16</v>
      </c>
      <c r="E30" s="56">
        <v>1</v>
      </c>
      <c r="F30" s="56" t="s">
        <v>79</v>
      </c>
      <c r="G30" s="57">
        <f t="shared" ref="G30" si="0">$C$9*E30</f>
        <v>0</v>
      </c>
      <c r="H30" s="58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</row>
    <row r="31" spans="1:26" customFormat="1" ht="26.25" customHeight="1">
      <c r="A31" s="56">
        <v>16</v>
      </c>
      <c r="B31" s="51"/>
      <c r="C31" s="76"/>
      <c r="D31" s="56"/>
      <c r="E31" s="56"/>
      <c r="F31" s="56"/>
      <c r="G31" s="57"/>
      <c r="H31" s="58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</row>
    <row r="32" spans="1:26" customFormat="1" ht="54" customHeight="1">
      <c r="A32" s="56">
        <v>17</v>
      </c>
      <c r="B32" s="51"/>
      <c r="C32" s="76"/>
      <c r="D32" s="56"/>
      <c r="E32" s="56"/>
      <c r="F32" s="56"/>
      <c r="G32" s="57"/>
      <c r="H32" s="58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</row>
    <row r="33" spans="1:26" customFormat="1" ht="26.25" customHeight="1">
      <c r="A33" s="56">
        <v>18</v>
      </c>
      <c r="B33" s="51"/>
      <c r="C33" s="76"/>
      <c r="D33" s="56"/>
      <c r="E33" s="56"/>
      <c r="F33" s="56"/>
      <c r="G33" s="57"/>
      <c r="H33" s="58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</row>
    <row r="34" spans="1:26" ht="15.75" customHeight="1">
      <c r="A34" s="115" t="s">
        <v>13</v>
      </c>
      <c r="B34" s="94"/>
      <c r="C34" s="94"/>
      <c r="D34" s="94"/>
      <c r="E34" s="94"/>
      <c r="F34" s="94"/>
      <c r="G34" s="94"/>
      <c r="H34" s="94"/>
    </row>
    <row r="35" spans="1:26" ht="60">
      <c r="A35" s="8" t="s">
        <v>12</v>
      </c>
      <c r="B35" s="7" t="s">
        <v>11</v>
      </c>
      <c r="C35" s="7" t="s">
        <v>10</v>
      </c>
      <c r="D35" s="7" t="s">
        <v>9</v>
      </c>
      <c r="E35" s="7" t="s">
        <v>8</v>
      </c>
      <c r="F35" s="7" t="s">
        <v>7</v>
      </c>
      <c r="G35" s="7" t="s">
        <v>6</v>
      </c>
      <c r="H35" s="7" t="s">
        <v>25</v>
      </c>
    </row>
    <row r="36" spans="1:26" customFormat="1" ht="15.75" customHeight="1">
      <c r="A36" s="77">
        <v>1</v>
      </c>
      <c r="B36" s="46" t="s">
        <v>139</v>
      </c>
      <c r="C36" s="46" t="s">
        <v>140</v>
      </c>
      <c r="D36" s="78" t="s">
        <v>2</v>
      </c>
      <c r="E36" s="79">
        <v>1</v>
      </c>
      <c r="F36" s="79" t="s">
        <v>0</v>
      </c>
      <c r="G36" s="78">
        <v>5</v>
      </c>
      <c r="H36" s="80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</row>
    <row r="37" spans="1:26" customFormat="1" ht="15.75" customHeight="1">
      <c r="A37" s="77">
        <v>2</v>
      </c>
      <c r="B37" s="46" t="s">
        <v>141</v>
      </c>
      <c r="C37" s="46" t="s">
        <v>142</v>
      </c>
      <c r="D37" s="78" t="s">
        <v>2</v>
      </c>
      <c r="E37" s="79">
        <v>1</v>
      </c>
      <c r="F37" s="79" t="s">
        <v>0</v>
      </c>
      <c r="G37" s="78">
        <v>5</v>
      </c>
      <c r="H37" s="80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</row>
    <row r="38" spans="1:26" customFormat="1" ht="15.75" customHeight="1">
      <c r="A38" s="77">
        <v>3</v>
      </c>
      <c r="B38" s="46" t="s">
        <v>143</v>
      </c>
      <c r="C38" s="46" t="s">
        <v>144</v>
      </c>
      <c r="D38" s="78" t="s">
        <v>2</v>
      </c>
      <c r="E38" s="79">
        <v>1</v>
      </c>
      <c r="F38" s="79" t="s">
        <v>145</v>
      </c>
      <c r="G38" s="78">
        <v>5</v>
      </c>
      <c r="H38" s="80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</row>
    <row r="39" spans="1:26" customFormat="1" ht="15.75" customHeight="1">
      <c r="A39" s="77">
        <v>4</v>
      </c>
      <c r="B39" s="81" t="s">
        <v>146</v>
      </c>
      <c r="C39" s="80"/>
      <c r="D39" s="78" t="s">
        <v>2</v>
      </c>
      <c r="E39" s="79">
        <v>1</v>
      </c>
      <c r="F39" s="79" t="s">
        <v>0</v>
      </c>
      <c r="G39" s="78">
        <f t="shared" ref="G39:G41" si="1">$C$9*E39</f>
        <v>0</v>
      </c>
      <c r="H39" s="80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</row>
    <row r="40" spans="1:26" customFormat="1" ht="15.75" customHeight="1">
      <c r="A40" s="77">
        <v>5</v>
      </c>
      <c r="B40" s="80" t="s">
        <v>147</v>
      </c>
      <c r="C40" s="82"/>
      <c r="D40" s="78" t="s">
        <v>2</v>
      </c>
      <c r="E40" s="78">
        <v>1</v>
      </c>
      <c r="F40" s="78" t="s">
        <v>0</v>
      </c>
      <c r="G40" s="78">
        <f t="shared" si="1"/>
        <v>0</v>
      </c>
      <c r="H40" s="80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</row>
    <row r="41" spans="1:26" customFormat="1" ht="15.75" customHeight="1">
      <c r="A41" s="77">
        <v>6</v>
      </c>
      <c r="B41" s="80" t="s">
        <v>148</v>
      </c>
      <c r="C41" s="80"/>
      <c r="D41" s="78" t="s">
        <v>2</v>
      </c>
      <c r="E41" s="78">
        <v>1</v>
      </c>
      <c r="F41" s="79" t="s">
        <v>0</v>
      </c>
      <c r="G41" s="78">
        <f t="shared" si="1"/>
        <v>0</v>
      </c>
      <c r="H41" s="80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</row>
    <row r="42" spans="1:26" ht="15.75" customHeight="1">
      <c r="A42" s="138" t="s">
        <v>44</v>
      </c>
      <c r="B42" s="139"/>
      <c r="C42" s="139"/>
      <c r="D42" s="139"/>
      <c r="E42" s="139"/>
      <c r="F42" s="139"/>
      <c r="G42" s="139"/>
      <c r="H42" s="140"/>
    </row>
    <row r="43" spans="1:26" ht="44.25" customHeight="1">
      <c r="A43" s="13" t="s">
        <v>12</v>
      </c>
      <c r="B43" s="3" t="s">
        <v>11</v>
      </c>
      <c r="C43" s="7" t="s">
        <v>10</v>
      </c>
      <c r="D43" s="3" t="s">
        <v>9</v>
      </c>
      <c r="E43" s="3" t="s">
        <v>8</v>
      </c>
      <c r="F43" s="3" t="s">
        <v>7</v>
      </c>
      <c r="G43" s="7" t="s">
        <v>6</v>
      </c>
      <c r="H43" s="7" t="s">
        <v>25</v>
      </c>
    </row>
    <row r="44" spans="1:26" ht="15.75" customHeight="1">
      <c r="A44" s="5">
        <v>1</v>
      </c>
      <c r="B44" s="2" t="s">
        <v>45</v>
      </c>
      <c r="C44" s="2" t="s">
        <v>1</v>
      </c>
      <c r="D44" s="3" t="s">
        <v>16</v>
      </c>
      <c r="E44" s="3">
        <v>1</v>
      </c>
      <c r="F44" s="3" t="s">
        <v>0</v>
      </c>
      <c r="G44" s="3">
        <f>E44</f>
        <v>1</v>
      </c>
      <c r="H44" s="2"/>
    </row>
    <row r="45" spans="1:26" ht="15.75" customHeight="1">
      <c r="A45" s="5">
        <v>2</v>
      </c>
      <c r="B45" s="2" t="s">
        <v>46</v>
      </c>
      <c r="C45" s="2" t="s">
        <v>1</v>
      </c>
      <c r="D45" s="3" t="s">
        <v>16</v>
      </c>
      <c r="E45" s="3">
        <v>1</v>
      </c>
      <c r="F45" s="3" t="s">
        <v>0</v>
      </c>
      <c r="G45" s="3">
        <f>E45</f>
        <v>1</v>
      </c>
      <c r="H45" s="2"/>
    </row>
    <row r="46" spans="1:26" ht="15.75" customHeight="1">
      <c r="A46" s="5">
        <v>3</v>
      </c>
      <c r="B46" s="2" t="s">
        <v>47</v>
      </c>
      <c r="C46" s="2" t="s">
        <v>1</v>
      </c>
      <c r="D46" s="3" t="s">
        <v>16</v>
      </c>
      <c r="E46" s="3">
        <v>1</v>
      </c>
      <c r="F46" s="3" t="s">
        <v>0</v>
      </c>
      <c r="G46" s="3">
        <v>1</v>
      </c>
      <c r="H46" s="2"/>
    </row>
    <row r="47" spans="1:26" ht="15.75" customHeight="1">
      <c r="A47" s="5"/>
      <c r="B47" s="2"/>
      <c r="C47" s="4"/>
      <c r="D47" s="3"/>
      <c r="E47" s="3"/>
      <c r="F47" s="3"/>
      <c r="G47" s="3"/>
      <c r="H47" s="2"/>
    </row>
    <row r="48" spans="1:26" ht="20.25">
      <c r="A48" s="122" t="s">
        <v>41</v>
      </c>
      <c r="B48" s="123"/>
      <c r="C48" s="123"/>
      <c r="D48" s="123"/>
      <c r="E48" s="123"/>
      <c r="F48" s="123"/>
      <c r="G48" s="123"/>
      <c r="H48" s="124"/>
    </row>
    <row r="49" spans="1:8" ht="20.25">
      <c r="A49" s="115" t="s">
        <v>39</v>
      </c>
      <c r="B49" s="94"/>
      <c r="C49" s="94"/>
      <c r="D49" s="94"/>
      <c r="E49" s="94"/>
      <c r="F49" s="94"/>
      <c r="G49" s="94"/>
      <c r="H49" s="94"/>
    </row>
    <row r="50" spans="1:8" ht="60">
      <c r="A50" s="12" t="s">
        <v>12</v>
      </c>
      <c r="B50" s="9" t="s">
        <v>11</v>
      </c>
      <c r="C50" s="9" t="s">
        <v>10</v>
      </c>
      <c r="D50" s="10" t="s">
        <v>9</v>
      </c>
      <c r="E50" s="10" t="s">
        <v>8</v>
      </c>
      <c r="F50" s="10" t="s">
        <v>7</v>
      </c>
      <c r="G50" s="10" t="s">
        <v>6</v>
      </c>
      <c r="H50" s="10" t="s">
        <v>25</v>
      </c>
    </row>
    <row r="51" spans="1:8" ht="15.75" customHeight="1">
      <c r="A51" s="6">
        <v>1</v>
      </c>
      <c r="B51" s="4"/>
      <c r="C51" s="4"/>
      <c r="D51" s="3"/>
      <c r="E51" s="3"/>
      <c r="F51" s="3"/>
      <c r="G51" s="3"/>
      <c r="H51" s="2"/>
    </row>
    <row r="52" spans="1:8" ht="15.75" customHeight="1">
      <c r="A52" s="115" t="s">
        <v>38</v>
      </c>
      <c r="B52" s="94"/>
      <c r="C52" s="94"/>
      <c r="D52" s="94"/>
      <c r="E52" s="94"/>
      <c r="F52" s="94"/>
      <c r="G52" s="94"/>
      <c r="H52" s="94"/>
    </row>
    <row r="53" spans="1:8" ht="60">
      <c r="A53" s="8" t="s">
        <v>12</v>
      </c>
      <c r="B53" s="7" t="s">
        <v>11</v>
      </c>
      <c r="C53" s="7" t="s">
        <v>10</v>
      </c>
      <c r="D53" s="7" t="s">
        <v>9</v>
      </c>
      <c r="E53" s="7" t="s">
        <v>8</v>
      </c>
      <c r="F53" s="7" t="s">
        <v>7</v>
      </c>
      <c r="G53" s="7" t="s">
        <v>6</v>
      </c>
      <c r="H53" s="7" t="s">
        <v>25</v>
      </c>
    </row>
    <row r="54" spans="1:8" ht="20.25">
      <c r="A54" s="129" t="s">
        <v>41</v>
      </c>
      <c r="B54" s="130"/>
      <c r="C54" s="130"/>
      <c r="D54" s="130"/>
      <c r="E54" s="130"/>
      <c r="F54" s="130"/>
      <c r="G54" s="130"/>
      <c r="H54" s="131"/>
    </row>
    <row r="55" spans="1:8" ht="21" thickBot="1">
      <c r="A55" s="132" t="s">
        <v>43</v>
      </c>
      <c r="B55" s="133"/>
      <c r="C55" s="133"/>
      <c r="D55" s="133"/>
      <c r="E55" s="133"/>
      <c r="F55" s="133"/>
      <c r="G55" s="133"/>
      <c r="H55" s="133"/>
    </row>
    <row r="56" spans="1:8" ht="60">
      <c r="A56" s="12" t="s">
        <v>12</v>
      </c>
      <c r="B56" s="9" t="s">
        <v>11</v>
      </c>
      <c r="C56" s="9" t="s">
        <v>10</v>
      </c>
      <c r="D56" s="10" t="s">
        <v>9</v>
      </c>
      <c r="E56" s="10" t="s">
        <v>8</v>
      </c>
      <c r="F56" s="10" t="s">
        <v>7</v>
      </c>
      <c r="G56" s="10" t="s">
        <v>6</v>
      </c>
      <c r="H56" s="10" t="s">
        <v>25</v>
      </c>
    </row>
    <row r="57" spans="1:8" ht="15.75" customHeight="1">
      <c r="A57" s="6">
        <v>1</v>
      </c>
      <c r="B57" s="4"/>
      <c r="C57" s="4"/>
      <c r="D57" s="3"/>
      <c r="E57" s="3"/>
      <c r="F57" s="3"/>
      <c r="G57" s="3"/>
      <c r="H57" s="2"/>
    </row>
    <row r="58" spans="1:8" ht="15.75" customHeight="1">
      <c r="A58" s="127" t="s">
        <v>38</v>
      </c>
      <c r="B58" s="128"/>
      <c r="C58" s="128"/>
      <c r="D58" s="128"/>
      <c r="E58" s="128"/>
      <c r="F58" s="128"/>
      <c r="G58" s="128"/>
      <c r="H58" s="128"/>
    </row>
    <row r="59" spans="1:8" ht="60">
      <c r="A59" s="8" t="s">
        <v>12</v>
      </c>
      <c r="B59" s="7" t="s">
        <v>11</v>
      </c>
      <c r="C59" s="7" t="s">
        <v>10</v>
      </c>
      <c r="D59" s="7" t="s">
        <v>9</v>
      </c>
      <c r="E59" s="7" t="s">
        <v>8</v>
      </c>
      <c r="F59" s="7" t="s">
        <v>7</v>
      </c>
      <c r="G59" s="7" t="s">
        <v>6</v>
      </c>
      <c r="H59" s="7" t="s">
        <v>25</v>
      </c>
    </row>
  </sheetData>
  <mergeCells count="23">
    <mergeCell ref="A58:H58"/>
    <mergeCell ref="A52:H52"/>
    <mergeCell ref="A54:H54"/>
    <mergeCell ref="A55:H55"/>
    <mergeCell ref="A34:H34"/>
    <mergeCell ref="A48:H48"/>
    <mergeCell ref="A49:H49"/>
    <mergeCell ref="A6:H6"/>
    <mergeCell ref="A42:H42"/>
    <mergeCell ref="A1:H1"/>
    <mergeCell ref="A2:H2"/>
    <mergeCell ref="A3:H3"/>
    <mergeCell ref="A4:H4"/>
    <mergeCell ref="A5:H5"/>
    <mergeCell ref="A12:H12"/>
    <mergeCell ref="A13:H13"/>
    <mergeCell ref="A14:H14"/>
    <mergeCell ref="A7:H7"/>
    <mergeCell ref="A8:H8"/>
    <mergeCell ref="A9:H9"/>
    <mergeCell ref="A10:H10"/>
    <mergeCell ref="A11:B11"/>
    <mergeCell ref="C11:H11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99581D-937D-48D8-912E-8C048747DF7A}">
  <dimension ref="A1:Y27"/>
  <sheetViews>
    <sheetView zoomScale="99" zoomScaleNormal="99" workbookViewId="0">
      <selection activeCell="I6" sqref="I6"/>
    </sheetView>
  </sheetViews>
  <sheetFormatPr defaultColWidth="14.42578125" defaultRowHeight="15" customHeight="1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9" width="8.7109375" style="1" customWidth="1"/>
    <col min="10" max="16384" width="14.42578125" style="1"/>
  </cols>
  <sheetData>
    <row r="1" spans="1:25">
      <c r="A1" s="91" t="s">
        <v>24</v>
      </c>
      <c r="B1" s="92"/>
      <c r="C1" s="92"/>
      <c r="D1" s="92"/>
      <c r="E1" s="92"/>
      <c r="F1" s="92"/>
      <c r="G1" s="92"/>
    </row>
    <row r="2" spans="1:25" ht="72" customHeight="1">
      <c r="A2" s="142" t="s">
        <v>77</v>
      </c>
      <c r="B2" s="143"/>
      <c r="C2" s="143"/>
      <c r="D2" s="143"/>
      <c r="E2" s="143"/>
      <c r="F2" s="143"/>
      <c r="G2" s="143"/>
    </row>
    <row r="3" spans="1:25" ht="22.5" customHeight="1">
      <c r="A3" s="115" t="s">
        <v>48</v>
      </c>
      <c r="B3" s="94"/>
      <c r="C3" s="94"/>
      <c r="D3" s="94"/>
      <c r="E3" s="94"/>
      <c r="F3" s="94"/>
      <c r="G3" s="94"/>
    </row>
    <row r="4" spans="1:25" ht="30">
      <c r="A4" s="7" t="s">
        <v>12</v>
      </c>
      <c r="B4" s="7" t="s">
        <v>11</v>
      </c>
      <c r="C4" s="9" t="s">
        <v>10</v>
      </c>
      <c r="D4" s="7" t="s">
        <v>9</v>
      </c>
      <c r="E4" s="7" t="s">
        <v>8</v>
      </c>
      <c r="F4" s="7" t="s">
        <v>7</v>
      </c>
      <c r="G4" s="7" t="s">
        <v>49</v>
      </c>
    </row>
    <row r="5" spans="1:25" customFormat="1" ht="26.25" customHeight="1">
      <c r="A5" s="28">
        <v>1</v>
      </c>
      <c r="B5" s="29" t="s">
        <v>149</v>
      </c>
      <c r="C5" s="21" t="s">
        <v>150</v>
      </c>
      <c r="D5" s="30" t="s">
        <v>151</v>
      </c>
      <c r="E5" s="28">
        <v>1</v>
      </c>
      <c r="F5" s="28" t="s">
        <v>79</v>
      </c>
      <c r="G5" s="31" t="s">
        <v>152</v>
      </c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</row>
    <row r="6" spans="1:25" customFormat="1" ht="28.5" customHeight="1">
      <c r="A6" s="28">
        <v>2</v>
      </c>
      <c r="B6" s="32" t="s">
        <v>153</v>
      </c>
      <c r="C6" s="23" t="s">
        <v>154</v>
      </c>
      <c r="D6" s="30" t="s">
        <v>104</v>
      </c>
      <c r="E6" s="28">
        <v>1</v>
      </c>
      <c r="F6" s="28" t="s">
        <v>79</v>
      </c>
      <c r="G6" s="31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</row>
    <row r="7" spans="1:25" customFormat="1" ht="27" customHeight="1">
      <c r="A7" s="28">
        <v>3</v>
      </c>
      <c r="B7" s="32" t="s">
        <v>155</v>
      </c>
      <c r="C7" s="23" t="s">
        <v>150</v>
      </c>
      <c r="D7" s="30" t="s">
        <v>151</v>
      </c>
      <c r="E7" s="28">
        <v>1</v>
      </c>
      <c r="F7" s="28" t="s">
        <v>79</v>
      </c>
      <c r="G7" s="31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</row>
    <row r="8" spans="1:25" customFormat="1" ht="30" customHeight="1">
      <c r="A8" s="28">
        <v>4</v>
      </c>
      <c r="B8" s="32" t="s">
        <v>156</v>
      </c>
      <c r="C8" s="23" t="s">
        <v>150</v>
      </c>
      <c r="D8" s="30" t="s">
        <v>151</v>
      </c>
      <c r="E8" s="28">
        <v>1</v>
      </c>
      <c r="F8" s="28" t="s">
        <v>79</v>
      </c>
      <c r="G8" s="33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</row>
    <row r="9" spans="1:25" customFormat="1" ht="27.75" customHeight="1">
      <c r="A9" s="28">
        <v>5</v>
      </c>
      <c r="B9" s="32" t="s">
        <v>157</v>
      </c>
      <c r="C9" s="23" t="s">
        <v>158</v>
      </c>
      <c r="D9" s="30" t="s">
        <v>151</v>
      </c>
      <c r="E9" s="28">
        <v>1</v>
      </c>
      <c r="F9" s="28" t="s">
        <v>79</v>
      </c>
      <c r="G9" s="34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</row>
    <row r="10" spans="1:25" customFormat="1" ht="31.5" customHeight="1">
      <c r="A10" s="28">
        <v>6</v>
      </c>
      <c r="B10" s="32" t="s">
        <v>159</v>
      </c>
      <c r="C10" s="23" t="s">
        <v>160</v>
      </c>
      <c r="D10" s="30" t="s">
        <v>151</v>
      </c>
      <c r="E10" s="28">
        <v>1</v>
      </c>
      <c r="F10" s="28" t="s">
        <v>79</v>
      </c>
      <c r="G10" s="31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</row>
    <row r="11" spans="1:25" customFormat="1" ht="45">
      <c r="A11" s="28">
        <v>7</v>
      </c>
      <c r="B11" s="32" t="s">
        <v>161</v>
      </c>
      <c r="C11" s="23" t="s">
        <v>160</v>
      </c>
      <c r="D11" s="30" t="s">
        <v>151</v>
      </c>
      <c r="E11" s="28">
        <v>1</v>
      </c>
      <c r="F11" s="28" t="s">
        <v>79</v>
      </c>
      <c r="G11" s="31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</row>
    <row r="12" spans="1:25" customFormat="1" ht="45">
      <c r="A12" s="28">
        <v>8</v>
      </c>
      <c r="B12" s="32" t="s">
        <v>162</v>
      </c>
      <c r="C12" s="23" t="s">
        <v>160</v>
      </c>
      <c r="D12" s="30" t="s">
        <v>151</v>
      </c>
      <c r="E12" s="28">
        <v>1</v>
      </c>
      <c r="F12" s="28" t="s">
        <v>79</v>
      </c>
      <c r="G12" s="31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</row>
    <row r="13" spans="1:25" customFormat="1" ht="45">
      <c r="A13" s="28">
        <v>9</v>
      </c>
      <c r="B13" s="32" t="s">
        <v>163</v>
      </c>
      <c r="C13" s="23" t="s">
        <v>160</v>
      </c>
      <c r="D13" s="30" t="s">
        <v>151</v>
      </c>
      <c r="E13" s="28">
        <v>1</v>
      </c>
      <c r="F13" s="28" t="s">
        <v>79</v>
      </c>
      <c r="G13" s="31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</row>
    <row r="14" spans="1:25" customFormat="1" ht="78.75">
      <c r="A14" s="28">
        <v>10</v>
      </c>
      <c r="B14" s="32" t="s">
        <v>164</v>
      </c>
      <c r="C14" s="23" t="s">
        <v>165</v>
      </c>
      <c r="D14" s="30" t="s">
        <v>151</v>
      </c>
      <c r="E14" s="28">
        <v>1</v>
      </c>
      <c r="F14" s="28" t="s">
        <v>79</v>
      </c>
      <c r="G14" s="31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</row>
    <row r="15" spans="1:25" customFormat="1" ht="67.5">
      <c r="A15" s="28">
        <v>11</v>
      </c>
      <c r="B15" s="32" t="s">
        <v>166</v>
      </c>
      <c r="C15" s="23" t="s">
        <v>167</v>
      </c>
      <c r="D15" s="30" t="s">
        <v>151</v>
      </c>
      <c r="E15" s="28">
        <v>1</v>
      </c>
      <c r="F15" s="28" t="s">
        <v>79</v>
      </c>
      <c r="G15" s="31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</row>
    <row r="16" spans="1:25" customFormat="1" ht="56.25">
      <c r="A16" s="28">
        <v>12</v>
      </c>
      <c r="B16" s="32" t="s">
        <v>168</v>
      </c>
      <c r="C16" s="23" t="s">
        <v>169</v>
      </c>
      <c r="D16" s="30" t="s">
        <v>151</v>
      </c>
      <c r="E16" s="28">
        <v>1</v>
      </c>
      <c r="F16" s="28" t="s">
        <v>79</v>
      </c>
      <c r="G16" s="31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</row>
    <row r="17" spans="1:25" customFormat="1" ht="22.5">
      <c r="A17" s="28">
        <v>13</v>
      </c>
      <c r="B17" s="32" t="s">
        <v>170</v>
      </c>
      <c r="C17" s="23" t="s">
        <v>150</v>
      </c>
      <c r="D17" s="30" t="s">
        <v>151</v>
      </c>
      <c r="E17" s="28">
        <v>1</v>
      </c>
      <c r="F17" s="28" t="s">
        <v>79</v>
      </c>
      <c r="G17" s="31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</row>
    <row r="18" spans="1:25" customFormat="1" ht="22.5">
      <c r="A18" s="28">
        <v>14</v>
      </c>
      <c r="B18" s="32" t="s">
        <v>171</v>
      </c>
      <c r="C18" s="23" t="s">
        <v>150</v>
      </c>
      <c r="D18" s="30" t="s">
        <v>151</v>
      </c>
      <c r="E18" s="28">
        <v>1</v>
      </c>
      <c r="F18" s="28" t="s">
        <v>79</v>
      </c>
      <c r="G18" s="31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</row>
    <row r="19" spans="1:25" customFormat="1" ht="45">
      <c r="A19" s="28">
        <v>15</v>
      </c>
      <c r="B19" s="32" t="s">
        <v>172</v>
      </c>
      <c r="C19" s="23" t="s">
        <v>173</v>
      </c>
      <c r="D19" s="30" t="s">
        <v>151</v>
      </c>
      <c r="E19" s="28">
        <v>1</v>
      </c>
      <c r="F19" s="28" t="s">
        <v>79</v>
      </c>
      <c r="G19" s="31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</row>
    <row r="20" spans="1:25" customFormat="1" ht="45">
      <c r="A20" s="28">
        <v>16</v>
      </c>
      <c r="B20" s="32" t="s">
        <v>174</v>
      </c>
      <c r="C20" s="23" t="s">
        <v>175</v>
      </c>
      <c r="D20" s="30" t="s">
        <v>151</v>
      </c>
      <c r="E20" s="28">
        <v>1</v>
      </c>
      <c r="F20" s="28" t="s">
        <v>79</v>
      </c>
      <c r="G20" s="31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</row>
    <row r="21" spans="1:25" customFormat="1" ht="15.75" customHeight="1">
      <c r="A21" s="28">
        <v>17</v>
      </c>
      <c r="B21" s="32" t="s">
        <v>176</v>
      </c>
      <c r="C21" s="23" t="s">
        <v>177</v>
      </c>
      <c r="D21" s="30" t="s">
        <v>151</v>
      </c>
      <c r="E21" s="28">
        <v>1</v>
      </c>
      <c r="F21" s="28" t="s">
        <v>79</v>
      </c>
      <c r="G21" s="31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</row>
    <row r="22" spans="1:25" customFormat="1" ht="15.75" customHeight="1">
      <c r="A22" s="28">
        <v>18</v>
      </c>
      <c r="B22" s="32" t="s">
        <v>178</v>
      </c>
      <c r="C22" s="23" t="s">
        <v>179</v>
      </c>
      <c r="D22" s="30" t="s">
        <v>151</v>
      </c>
      <c r="E22" s="28">
        <v>1</v>
      </c>
      <c r="F22" s="28" t="s">
        <v>79</v>
      </c>
      <c r="G22" s="31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</row>
    <row r="23" spans="1:25" customFormat="1" ht="15.75" customHeight="1">
      <c r="A23" s="28">
        <v>19</v>
      </c>
      <c r="B23" s="32" t="s">
        <v>180</v>
      </c>
      <c r="C23" s="23" t="s">
        <v>150</v>
      </c>
      <c r="D23" s="30" t="s">
        <v>151</v>
      </c>
      <c r="E23" s="28">
        <v>1</v>
      </c>
      <c r="F23" s="28" t="s">
        <v>79</v>
      </c>
      <c r="G23" s="31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</row>
    <row r="24" spans="1:25" customFormat="1" ht="15.75" customHeight="1">
      <c r="A24" s="28">
        <v>20</v>
      </c>
      <c r="B24" s="32" t="s">
        <v>181</v>
      </c>
      <c r="C24" s="23" t="s">
        <v>182</v>
      </c>
      <c r="D24" s="30" t="s">
        <v>151</v>
      </c>
      <c r="E24" s="28">
        <v>1</v>
      </c>
      <c r="F24" s="28" t="s">
        <v>79</v>
      </c>
      <c r="G24" s="31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</row>
    <row r="25" spans="1:25" customFormat="1" ht="15.75" customHeight="1">
      <c r="A25" s="28">
        <v>21</v>
      </c>
      <c r="B25" s="32" t="s">
        <v>183</v>
      </c>
      <c r="C25" s="23" t="s">
        <v>150</v>
      </c>
      <c r="D25" s="30" t="s">
        <v>104</v>
      </c>
      <c r="E25" s="31">
        <v>4</v>
      </c>
      <c r="F25" s="28" t="s">
        <v>79</v>
      </c>
      <c r="G25" s="31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</row>
    <row r="26" spans="1:25" customFormat="1" ht="15.75" customHeight="1">
      <c r="A26" s="28">
        <v>22</v>
      </c>
      <c r="B26" s="32" t="s">
        <v>184</v>
      </c>
      <c r="C26" s="23" t="s">
        <v>150</v>
      </c>
      <c r="D26" s="30" t="s">
        <v>104</v>
      </c>
      <c r="E26" s="31">
        <v>4</v>
      </c>
      <c r="F26" s="28" t="s">
        <v>79</v>
      </c>
      <c r="G26" s="31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</row>
    <row r="27" spans="1:25" customFormat="1" ht="15.75" customHeight="1">
      <c r="A27" s="28">
        <v>23</v>
      </c>
      <c r="B27" s="32" t="s">
        <v>185</v>
      </c>
      <c r="C27" s="23" t="s">
        <v>186</v>
      </c>
      <c r="D27" s="30" t="s">
        <v>104</v>
      </c>
      <c r="E27" s="31">
        <v>4</v>
      </c>
      <c r="F27" s="28" t="s">
        <v>79</v>
      </c>
      <c r="G27" s="31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</row>
  </sheetData>
  <mergeCells count="3">
    <mergeCell ref="A3:G3"/>
    <mergeCell ref="A1:G1"/>
    <mergeCell ref="A2:G2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Мастерская</cp:lastModifiedBy>
  <dcterms:created xsi:type="dcterms:W3CDTF">2023-01-11T12:24:27Z</dcterms:created>
  <dcterms:modified xsi:type="dcterms:W3CDTF">2023-03-09T16:41:05Z</dcterms:modified>
</cp:coreProperties>
</file>